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dillard\My Documents\Work\UIT\Change Management Process work\Process Design Sessions\"/>
    </mc:Choice>
  </mc:AlternateContent>
  <bookViews>
    <workbookView xWindow="0" yWindow="0" windowWidth="17715" windowHeight="7065" tabRatio="262"/>
  </bookViews>
  <sheets>
    <sheet name="Risk Calculator" sheetId="2"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7" i="2" l="1"/>
  <c r="D6" i="2"/>
  <c r="D5" i="2"/>
  <c r="D4" i="2"/>
  <c r="D3" i="2"/>
  <c r="B7" i="2"/>
  <c r="B6" i="2"/>
  <c r="B5" i="2"/>
  <c r="B4" i="2"/>
  <c r="B3" i="2"/>
  <c r="E3" i="2"/>
  <c r="D8" i="2" l="1"/>
  <c r="D2" i="2" s="1"/>
  <c r="E7" i="2" l="1"/>
  <c r="E6" i="2"/>
  <c r="E5" i="2"/>
  <c r="E4" i="2"/>
</calcChain>
</file>

<file path=xl/comments1.xml><?xml version="1.0" encoding="utf-8"?>
<comments xmlns="http://schemas.openxmlformats.org/spreadsheetml/2006/main">
  <authors>
    <author>Larry Dillard</author>
  </authors>
  <commentList>
    <comment ref="L1" authorId="0" shapeId="0">
      <text>
        <r>
          <rPr>
            <sz val="9"/>
            <color indexed="81"/>
            <rFont val="Tahoma"/>
            <family val="2"/>
          </rPr>
          <t>Risk</t>
        </r>
      </text>
    </comment>
  </commentList>
</comments>
</file>

<file path=xl/sharedStrings.xml><?xml version="1.0" encoding="utf-8"?>
<sst xmlns="http://schemas.openxmlformats.org/spreadsheetml/2006/main" count="65" uniqueCount="54">
  <si>
    <t>single location or 1 - 249</t>
  </si>
  <si>
    <t>Multiple location or 250 - 999</t>
  </si>
  <si>
    <t>Region or 1000-2499</t>
  </si>
  <si>
    <t>Enterprise or &gt;2500</t>
  </si>
  <si>
    <t>Locations or # Users Impacted</t>
  </si>
  <si>
    <t>Routine easy to do</t>
  </si>
  <si>
    <t>Very Difficult or not desired</t>
  </si>
  <si>
    <t>Unable to backout</t>
  </si>
  <si>
    <t>Backout prior to end of change</t>
  </si>
  <si>
    <t>Single Item (Redundency avaiable) and/or low Complexity</t>
  </si>
  <si>
    <t>Partial Service (degradation) and/or moderately Complex</t>
  </si>
  <si>
    <t>Complete Service and/or Highly Complex</t>
  </si>
  <si>
    <t>Outage Scope / Complexity</t>
  </si>
  <si>
    <t>Multiple changes Successfully Completed</t>
  </si>
  <si>
    <t xml:space="preserve">Limited Experience </t>
  </si>
  <si>
    <t>Previous change(s) had Issues</t>
  </si>
  <si>
    <t>No Experience or unable to fully test</t>
  </si>
  <si>
    <t xml:space="preserve">Experience of implementing this type of change </t>
  </si>
  <si>
    <t>Medium</t>
  </si>
  <si>
    <t>High Profile</t>
  </si>
  <si>
    <t>Very High Profile</t>
  </si>
  <si>
    <t>Business Impact of Change</t>
  </si>
  <si>
    <t>Low</t>
  </si>
  <si>
    <t>Level</t>
  </si>
  <si>
    <t>#Risk Pts</t>
  </si>
  <si>
    <t>Question</t>
  </si>
  <si>
    <t>4 - Low</t>
  </si>
  <si>
    <t>5 - No Impact</t>
  </si>
  <si>
    <t>Risk Assessment Questions</t>
  </si>
  <si>
    <t>3 - Moderate</t>
  </si>
  <si>
    <t>2 - High</t>
  </si>
  <si>
    <t>1 - Very High</t>
  </si>
  <si>
    <t>Sum of Points</t>
  </si>
  <si>
    <t>Complete Service outage and / or Highly Complex spanning multiple services or groups.  Extends beyone standard maintenance window.</t>
  </si>
  <si>
    <t>Partial Service (degradation) and/or moderately complex.  Servcies down during standard maintenances window.</t>
  </si>
  <si>
    <t>Single Item (redundancy available) and/or low complexity.  May experience short loss of capacity during maintenance window.</t>
  </si>
  <si>
    <t>Very High Profile system changes or high impact changes affecting high profile business users or impacts to very high profile services.  Will or has a potential of impacting downstream systems.</t>
  </si>
  <si>
    <t>High Profile changes or highly visible changes to affected customres.  May affect downstream systems.</t>
  </si>
  <si>
    <t>Medium impact business or clients.  Moderat visibility or low to moderate business users or service impacted.  Minor impact if problems occur.</t>
  </si>
  <si>
    <t>Low visibility or impact to users of low priority business process or services.</t>
  </si>
  <si>
    <t>No Impact or risk to operations</t>
  </si>
  <si>
    <t>Unable to back out change or requires a complete system restor if implementation fails.  Will or likely to require additional downtime outside mainteance window to restore service.</t>
  </si>
  <si>
    <t>Very Difficult or not desired to back out change due to dependencies on data an other systems.  Likely to rquire additional downtime within maintenance to complete back out plans.</t>
  </si>
  <si>
    <t xml:space="preserve">Routine easy to do, similar back out has been performed in the past. </t>
  </si>
  <si>
    <t xml:space="preserve">No Experience with this type of change or unable to fully test the change.  The group implementing the change has not performed the change end-to-end in the past or in non-production environment. </t>
  </si>
  <si>
    <t>Previous change(s) had issues.  Changes of this type are known to cause issues or known issues will occur with this change regardless of past performance.</t>
  </si>
  <si>
    <t>Limited Experience in making this type of change in the past.</t>
  </si>
  <si>
    <t>Multiple changes Successfully Completed.</t>
  </si>
  <si>
    <t>No risk to users.</t>
  </si>
  <si>
    <t>Risk/Impact -&gt;</t>
  </si>
  <si>
    <t>Possible Answers</t>
  </si>
  <si>
    <t>Weight</t>
  </si>
  <si>
    <t>Single location or 1 - 249</t>
  </si>
  <si>
    <t>Use Pick List in Cells C3 - C7 to change the values to see how changes in your answers affect Risk/Impact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</si>
</sst>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name val="Arial"/>
      <family val="2"/>
    </font>
    <font>
      <sz val="10"/>
      <name val="Arial"/>
      <family val="2"/>
    </font>
    <font>
      <b/>
      <sz val="10"/>
      <name val="Arial"/>
      <family val="2"/>
    </font>
    <font>
      <b/>
      <sz val="11"/>
      <color indexed="10"/>
      <name val="Arial"/>
      <family val="2"/>
    </font>
    <font>
      <b/>
      <sz val="11"/>
      <color rgb="FF0000FF"/>
      <name val="Arial"/>
      <family val="2"/>
    </font>
    <font>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2" fillId="0" borderId="0"/>
  </cellStyleXfs>
  <cellXfs count="37">
    <xf numFmtId="0" fontId="0" fillId="0" borderId="0" xfId="0"/>
    <xf numFmtId="0" fontId="2" fillId="0" borderId="1" xfId="1" applyFill="1" applyBorder="1" applyAlignment="1" applyProtection="1">
      <protection locked="0"/>
    </xf>
    <xf numFmtId="0" fontId="2" fillId="0" borderId="0" xfId="1" applyFill="1" applyAlignment="1" applyProtection="1">
      <alignment horizontal="center"/>
    </xf>
    <xf numFmtId="0" fontId="1" fillId="0" borderId="0" xfId="1" applyFont="1" applyFill="1" applyBorder="1" applyAlignment="1" applyProtection="1"/>
    <xf numFmtId="0" fontId="2" fillId="0" borderId="0" xfId="1" applyFill="1" applyBorder="1" applyAlignment="1" applyProtection="1"/>
    <xf numFmtId="0" fontId="2" fillId="0" borderId="0" xfId="1" applyFill="1" applyBorder="1" applyAlignment="1" applyProtection="1">
      <alignment horizontal="center"/>
    </xf>
    <xf numFmtId="0" fontId="2" fillId="0" borderId="0" xfId="1" applyFill="1" applyAlignment="1" applyProtection="1"/>
    <xf numFmtId="0" fontId="2" fillId="0" borderId="0" xfId="1" applyFill="1" applyAlignment="1" applyProtection="1">
      <alignment horizontal="left"/>
    </xf>
    <xf numFmtId="0" fontId="5" fillId="0" borderId="2" xfId="1" applyFont="1" applyFill="1" applyBorder="1" applyAlignment="1" applyProtection="1">
      <alignment horizontal="right"/>
    </xf>
    <xf numFmtId="0" fontId="4" fillId="0" borderId="2" xfId="1" applyFont="1" applyFill="1" applyBorder="1" applyAlignment="1" applyProtection="1">
      <alignment horizontal="left"/>
    </xf>
    <xf numFmtId="0" fontId="4" fillId="0" borderId="2" xfId="1" applyFont="1" applyFill="1" applyBorder="1" applyAlignment="1" applyProtection="1">
      <alignment horizontal="right"/>
    </xf>
    <xf numFmtId="0" fontId="3" fillId="0" borderId="0" xfId="1" applyFont="1" applyFill="1" applyAlignment="1" applyProtection="1">
      <alignment horizontal="right"/>
    </xf>
    <xf numFmtId="0" fontId="3" fillId="0" borderId="0" xfId="1" applyFont="1" applyFill="1" applyAlignment="1" applyProtection="1">
      <alignment horizontal="left" indent="1"/>
    </xf>
    <xf numFmtId="0" fontId="3" fillId="0" borderId="0" xfId="1" applyFont="1" applyFill="1" applyAlignment="1" applyProtection="1"/>
    <xf numFmtId="0" fontId="3" fillId="0" borderId="1" xfId="1" applyFont="1" applyFill="1" applyBorder="1" applyAlignment="1" applyProtection="1"/>
    <xf numFmtId="0" fontId="2" fillId="0" borderId="1" xfId="1" applyFill="1" applyBorder="1" applyAlignment="1" applyProtection="1">
      <alignment horizontal="center"/>
    </xf>
    <xf numFmtId="0" fontId="2" fillId="0" borderId="0" xfId="1" applyFill="1" applyAlignment="1" applyProtection="1">
      <alignment horizontal="left" indent="1"/>
    </xf>
    <xf numFmtId="0" fontId="3" fillId="0" borderId="1" xfId="1" applyFont="1" applyFill="1" applyBorder="1" applyAlignment="1" applyProtection="1">
      <alignment wrapText="1"/>
    </xf>
    <xf numFmtId="0" fontId="3" fillId="0" borderId="0" xfId="1" applyFont="1" applyFill="1" applyBorder="1" applyAlignment="1" applyProtection="1"/>
    <xf numFmtId="0" fontId="3" fillId="0" borderId="0" xfId="1" applyFont="1" applyFill="1" applyBorder="1" applyAlignment="1" applyProtection="1">
      <alignment horizontal="right"/>
    </xf>
    <xf numFmtId="0" fontId="3" fillId="3" borderId="8" xfId="1" applyFont="1" applyFill="1" applyBorder="1" applyAlignment="1" applyProtection="1"/>
    <xf numFmtId="0" fontId="3" fillId="3" borderId="8" xfId="1" applyFont="1" applyFill="1" applyBorder="1" applyAlignment="1" applyProtection="1">
      <alignment horizontal="left"/>
    </xf>
    <xf numFmtId="0" fontId="2" fillId="3" borderId="8" xfId="1" applyFill="1" applyBorder="1" applyAlignment="1" applyProtection="1">
      <alignment horizontal="center"/>
    </xf>
    <xf numFmtId="0" fontId="2" fillId="0" borderId="9" xfId="1" applyFill="1" applyBorder="1" applyAlignment="1" applyProtection="1">
      <alignment horizontal="left"/>
    </xf>
    <xf numFmtId="0" fontId="2" fillId="0" borderId="4" xfId="1" applyFill="1" applyBorder="1" applyAlignment="1" applyProtection="1">
      <alignment horizontal="center"/>
    </xf>
    <xf numFmtId="0" fontId="2" fillId="0" borderId="10" xfId="1" applyFill="1" applyBorder="1" applyAlignment="1" applyProtection="1">
      <alignment horizontal="left"/>
    </xf>
    <xf numFmtId="0" fontId="2" fillId="0" borderId="5" xfId="1" applyFill="1" applyBorder="1" applyAlignment="1" applyProtection="1">
      <alignment horizontal="center"/>
    </xf>
    <xf numFmtId="0" fontId="2" fillId="0" borderId="11" xfId="1" applyFill="1" applyBorder="1" applyAlignment="1" applyProtection="1">
      <alignment horizontal="left"/>
    </xf>
    <xf numFmtId="0" fontId="2" fillId="0" borderId="7" xfId="1" applyFill="1" applyBorder="1" applyAlignment="1" applyProtection="1">
      <alignment horizontal="center"/>
    </xf>
    <xf numFmtId="0" fontId="3" fillId="2" borderId="12" xfId="1" applyFont="1" applyFill="1" applyBorder="1" applyAlignment="1" applyProtection="1">
      <alignment wrapText="1"/>
    </xf>
    <xf numFmtId="0" fontId="2" fillId="0" borderId="13" xfId="1" applyFill="1" applyBorder="1" applyAlignment="1" applyProtection="1"/>
    <xf numFmtId="0" fontId="2" fillId="0" borderId="14" xfId="1" applyFill="1" applyBorder="1" applyAlignment="1" applyProtection="1"/>
    <xf numFmtId="0" fontId="3" fillId="2" borderId="12" xfId="1" applyFont="1" applyFill="1" applyBorder="1" applyAlignment="1" applyProtection="1"/>
    <xf numFmtId="0" fontId="2" fillId="0" borderId="1" xfId="1" applyFill="1" applyBorder="1" applyAlignment="1" applyProtection="1">
      <alignment horizontal="left" wrapText="1"/>
    </xf>
    <xf numFmtId="0" fontId="2" fillId="0" borderId="6" xfId="1" applyFill="1" applyBorder="1" applyAlignment="1" applyProtection="1">
      <alignment horizontal="left" wrapText="1"/>
    </xf>
    <xf numFmtId="0" fontId="3" fillId="3" borderId="8" xfId="1" applyFont="1" applyFill="1" applyBorder="1" applyAlignment="1" applyProtection="1">
      <alignment horizontal="left"/>
    </xf>
    <xf numFmtId="0" fontId="2" fillId="0" borderId="3" xfId="1" applyFill="1" applyBorder="1" applyAlignment="1" applyProtection="1">
      <alignment horizontal="left" wrapText="1"/>
    </xf>
  </cellXfs>
  <cellStyles count="2">
    <cellStyle name="Normal" xfId="0" builtinId="0"/>
    <cellStyle name="Normal 2" xfId="1"/>
  </cellStyles>
  <dxfs count="0"/>
  <tableStyles count="0" defaultTableStyle="TableStyleMedium9" defaultPivotStyle="PivotStyleMedium7"/>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9"/>
  <sheetViews>
    <sheetView showGridLines="0" tabSelected="1" topLeftCell="B1" zoomScaleNormal="100" workbookViewId="0">
      <selection activeCell="C3" sqref="C3"/>
    </sheetView>
  </sheetViews>
  <sheetFormatPr defaultColWidth="8.85546875" defaultRowHeight="12.75" x14ac:dyDescent="0.2"/>
  <cols>
    <col min="1" max="1" width="0" style="6" hidden="1" customWidth="1"/>
    <col min="2" max="2" width="30" style="6" customWidth="1"/>
    <col min="3" max="3" width="77.5703125" style="6" customWidth="1"/>
    <col min="4" max="4" width="8.140625" style="6" customWidth="1"/>
    <col min="5" max="5" width="6.28515625" style="6" customWidth="1"/>
    <col min="6" max="10" width="6.5703125" style="6" customWidth="1"/>
    <col min="11" max="11" width="6.5703125" style="6" hidden="1" customWidth="1"/>
    <col min="12" max="12" width="6.5703125" style="6" customWidth="1"/>
    <col min="13" max="13" width="5.42578125" style="6" customWidth="1"/>
    <col min="14" max="14" width="9.140625" style="6" bestFit="1" customWidth="1"/>
    <col min="15" max="15" width="14.28515625" style="7" customWidth="1"/>
    <col min="16" max="16384" width="8.85546875" style="6"/>
  </cols>
  <sheetData>
    <row r="1" spans="1:16" x14ac:dyDescent="0.2">
      <c r="A1" s="2"/>
      <c r="C1" s="5" t="s">
        <v>53</v>
      </c>
      <c r="D1" s="4"/>
      <c r="E1" s="5"/>
    </row>
    <row r="2" spans="1:16" ht="15" x14ac:dyDescent="0.25">
      <c r="A2" s="2"/>
      <c r="B2" s="3" t="s">
        <v>28</v>
      </c>
      <c r="C2" s="8" t="s">
        <v>49</v>
      </c>
      <c r="D2" s="9" t="str">
        <f>VLOOKUP(D8,H3:I7,2,1)</f>
        <v>5 - No Impact</v>
      </c>
      <c r="E2" s="10"/>
      <c r="H2" s="11" t="s">
        <v>24</v>
      </c>
      <c r="I2" s="12" t="s">
        <v>23</v>
      </c>
      <c r="P2" s="13"/>
    </row>
    <row r="3" spans="1:16" x14ac:dyDescent="0.2">
      <c r="A3" s="2"/>
      <c r="B3" s="14" t="str">
        <f>B11</f>
        <v>Outage Scope / Complexity</v>
      </c>
      <c r="C3" s="1"/>
      <c r="D3" s="15" t="str">
        <f>IFERROR(VLOOKUP(C3,K11:L14,2,0), "")</f>
        <v/>
      </c>
      <c r="E3" s="15" t="str">
        <f>IFERROR(VLOOKUP(C3,#REF!,2,0), "")</f>
        <v/>
      </c>
      <c r="H3" s="2">
        <v>0</v>
      </c>
      <c r="I3" s="16" t="s">
        <v>27</v>
      </c>
    </row>
    <row r="4" spans="1:16" x14ac:dyDescent="0.2">
      <c r="A4" s="2"/>
      <c r="B4" s="14" t="str">
        <f>B15</f>
        <v>Locations or # Users Impacted</v>
      </c>
      <c r="C4" s="1"/>
      <c r="D4" s="15" t="str">
        <f>IFERROR(VLOOKUP(C4,K15:L19,2,0), "")</f>
        <v/>
      </c>
      <c r="E4" s="15" t="str">
        <f>IFERROR(VLOOKUP(C4,#REF!,2,0), "")</f>
        <v/>
      </c>
      <c r="H4" s="2">
        <v>1</v>
      </c>
      <c r="I4" s="16" t="s">
        <v>26</v>
      </c>
    </row>
    <row r="5" spans="1:16" x14ac:dyDescent="0.2">
      <c r="A5" s="2"/>
      <c r="B5" s="14" t="str">
        <f>B20</f>
        <v>Business Impact of Change</v>
      </c>
      <c r="C5" s="1"/>
      <c r="D5" s="15" t="str">
        <f>IFERROR(VLOOKUP(C5, K20:L24,2,0), "")</f>
        <v/>
      </c>
      <c r="E5" s="15" t="str">
        <f>IFERROR(VLOOKUP(C5,#REF!,2,0), "")</f>
        <v/>
      </c>
      <c r="H5" s="2">
        <v>10</v>
      </c>
      <c r="I5" s="16" t="s">
        <v>29</v>
      </c>
    </row>
    <row r="6" spans="1:16" x14ac:dyDescent="0.2">
      <c r="A6" s="2"/>
      <c r="B6" s="14" t="str">
        <f>B25</f>
        <v>Backout prior to end of change</v>
      </c>
      <c r="C6" s="1"/>
      <c r="D6" s="15" t="str">
        <f>IFERROR(VLOOKUP(C6,K25:L28,2,0), "")</f>
        <v/>
      </c>
      <c r="E6" s="15" t="str">
        <f>IFERROR(VLOOKUP(C6,#REF!,2,0), "")</f>
        <v/>
      </c>
      <c r="H6" s="2">
        <v>15</v>
      </c>
      <c r="I6" s="16" t="s">
        <v>30</v>
      </c>
    </row>
    <row r="7" spans="1:16" ht="25.5" x14ac:dyDescent="0.2">
      <c r="A7" s="2"/>
      <c r="B7" s="17" t="str">
        <f>B29</f>
        <v xml:space="preserve">Experience of implementing this type of change </v>
      </c>
      <c r="C7" s="1"/>
      <c r="D7" s="15" t="str">
        <f>IFERROR(VLOOKUP(C7,K29:L33,2,0), "")</f>
        <v/>
      </c>
      <c r="E7" s="15" t="str">
        <f>IFERROR(VLOOKUP(C7,#REF!,2,0), "")</f>
        <v/>
      </c>
      <c r="H7" s="2">
        <v>25</v>
      </c>
      <c r="I7" s="16" t="s">
        <v>31</v>
      </c>
    </row>
    <row r="8" spans="1:16" x14ac:dyDescent="0.2">
      <c r="A8" s="2"/>
      <c r="B8" s="18"/>
      <c r="C8" s="19" t="s">
        <v>32</v>
      </c>
      <c r="D8" s="5">
        <f>SUM(D3:D7)</f>
        <v>0</v>
      </c>
      <c r="J8" s="7"/>
      <c r="K8" s="7"/>
    </row>
    <row r="9" spans="1:16" ht="3.75" customHeight="1" x14ac:dyDescent="0.2">
      <c r="A9" s="2"/>
      <c r="B9" s="4"/>
      <c r="C9" s="4"/>
      <c r="D9" s="4"/>
      <c r="E9" s="4"/>
      <c r="J9" s="7"/>
      <c r="K9" s="7"/>
    </row>
    <row r="10" spans="1:16" ht="13.5" thickBot="1" x14ac:dyDescent="0.25">
      <c r="B10" s="20" t="s">
        <v>25</v>
      </c>
      <c r="C10" s="35" t="s">
        <v>50</v>
      </c>
      <c r="D10" s="35"/>
      <c r="E10" s="35"/>
      <c r="F10" s="35"/>
      <c r="G10" s="35"/>
      <c r="H10" s="35"/>
      <c r="I10" s="35"/>
      <c r="J10" s="35"/>
      <c r="K10" s="21"/>
      <c r="L10" s="22" t="s">
        <v>51</v>
      </c>
    </row>
    <row r="11" spans="1:16" ht="29.25" customHeight="1" x14ac:dyDescent="0.2">
      <c r="B11" s="32" t="s">
        <v>12</v>
      </c>
      <c r="C11" s="36" t="s">
        <v>33</v>
      </c>
      <c r="D11" s="36"/>
      <c r="E11" s="36"/>
      <c r="F11" s="36"/>
      <c r="G11" s="36"/>
      <c r="H11" s="36"/>
      <c r="I11" s="36"/>
      <c r="J11" s="36"/>
      <c r="K11" s="23" t="s">
        <v>11</v>
      </c>
      <c r="L11" s="24">
        <v>8</v>
      </c>
    </row>
    <row r="12" spans="1:16" x14ac:dyDescent="0.2">
      <c r="B12" s="30"/>
      <c r="C12" s="33" t="s">
        <v>34</v>
      </c>
      <c r="D12" s="33"/>
      <c r="E12" s="33"/>
      <c r="F12" s="33"/>
      <c r="G12" s="33"/>
      <c r="H12" s="33"/>
      <c r="I12" s="33"/>
      <c r="J12" s="33"/>
      <c r="K12" s="25" t="s">
        <v>10</v>
      </c>
      <c r="L12" s="26">
        <v>4</v>
      </c>
    </row>
    <row r="13" spans="1:16" x14ac:dyDescent="0.2">
      <c r="B13" s="30"/>
      <c r="C13" s="33" t="s">
        <v>35</v>
      </c>
      <c r="D13" s="33"/>
      <c r="E13" s="33"/>
      <c r="F13" s="33"/>
      <c r="G13" s="33"/>
      <c r="H13" s="33"/>
      <c r="I13" s="33"/>
      <c r="J13" s="33"/>
      <c r="K13" s="25" t="s">
        <v>9</v>
      </c>
      <c r="L13" s="26">
        <v>2</v>
      </c>
    </row>
    <row r="14" spans="1:16" ht="13.5" thickBot="1" x14ac:dyDescent="0.25">
      <c r="B14" s="31"/>
      <c r="C14" s="34" t="s">
        <v>48</v>
      </c>
      <c r="D14" s="34"/>
      <c r="E14" s="34"/>
      <c r="F14" s="34"/>
      <c r="G14" s="34"/>
      <c r="H14" s="34"/>
      <c r="I14" s="34"/>
      <c r="J14" s="34"/>
      <c r="K14" s="27" t="s">
        <v>48</v>
      </c>
      <c r="L14" s="28">
        <v>0</v>
      </c>
    </row>
    <row r="15" spans="1:16" ht="29.25" customHeight="1" x14ac:dyDescent="0.2">
      <c r="B15" s="32" t="s">
        <v>4</v>
      </c>
      <c r="C15" s="36" t="s">
        <v>3</v>
      </c>
      <c r="D15" s="36"/>
      <c r="E15" s="36"/>
      <c r="F15" s="36"/>
      <c r="G15" s="36"/>
      <c r="H15" s="36"/>
      <c r="I15" s="36"/>
      <c r="J15" s="36"/>
      <c r="K15" s="23" t="s">
        <v>3</v>
      </c>
      <c r="L15" s="24">
        <v>8</v>
      </c>
    </row>
    <row r="16" spans="1:16" x14ac:dyDescent="0.2">
      <c r="B16" s="30"/>
      <c r="C16" s="33" t="s">
        <v>2</v>
      </c>
      <c r="D16" s="33"/>
      <c r="E16" s="33"/>
      <c r="F16" s="33"/>
      <c r="G16" s="33"/>
      <c r="H16" s="33"/>
      <c r="I16" s="33"/>
      <c r="J16" s="33"/>
      <c r="K16" s="25" t="s">
        <v>2</v>
      </c>
      <c r="L16" s="26">
        <v>4</v>
      </c>
    </row>
    <row r="17" spans="2:12" x14ac:dyDescent="0.2">
      <c r="B17" s="30"/>
      <c r="C17" s="33" t="s">
        <v>1</v>
      </c>
      <c r="D17" s="33"/>
      <c r="E17" s="33"/>
      <c r="F17" s="33"/>
      <c r="G17" s="33"/>
      <c r="H17" s="33"/>
      <c r="I17" s="33"/>
      <c r="J17" s="33"/>
      <c r="K17" s="25" t="s">
        <v>1</v>
      </c>
      <c r="L17" s="26">
        <v>2</v>
      </c>
    </row>
    <row r="18" spans="2:12" x14ac:dyDescent="0.2">
      <c r="B18" s="30"/>
      <c r="C18" s="33" t="s">
        <v>0</v>
      </c>
      <c r="D18" s="33"/>
      <c r="E18" s="33"/>
      <c r="F18" s="33"/>
      <c r="G18" s="33"/>
      <c r="H18" s="33"/>
      <c r="I18" s="33"/>
      <c r="J18" s="33"/>
      <c r="K18" s="25" t="s">
        <v>52</v>
      </c>
      <c r="L18" s="26">
        <v>1</v>
      </c>
    </row>
    <row r="19" spans="2:12" ht="13.5" thickBot="1" x14ac:dyDescent="0.25">
      <c r="B19" s="31"/>
      <c r="C19" s="34" t="s">
        <v>40</v>
      </c>
      <c r="D19" s="34"/>
      <c r="E19" s="34"/>
      <c r="F19" s="34"/>
      <c r="G19" s="34"/>
      <c r="H19" s="34"/>
      <c r="I19" s="34"/>
      <c r="J19" s="34"/>
      <c r="K19" s="27" t="s">
        <v>40</v>
      </c>
      <c r="L19" s="28">
        <v>0</v>
      </c>
    </row>
    <row r="20" spans="2:12" ht="29.25" customHeight="1" x14ac:dyDescent="0.2">
      <c r="B20" s="32" t="s">
        <v>21</v>
      </c>
      <c r="C20" s="36" t="s">
        <v>36</v>
      </c>
      <c r="D20" s="36"/>
      <c r="E20" s="36"/>
      <c r="F20" s="36"/>
      <c r="G20" s="36"/>
      <c r="H20" s="36"/>
      <c r="I20" s="36"/>
      <c r="J20" s="36"/>
      <c r="K20" s="23" t="s">
        <v>20</v>
      </c>
      <c r="L20" s="24">
        <v>8</v>
      </c>
    </row>
    <row r="21" spans="2:12" x14ac:dyDescent="0.2">
      <c r="B21" s="30"/>
      <c r="C21" s="33" t="s">
        <v>37</v>
      </c>
      <c r="D21" s="33"/>
      <c r="E21" s="33"/>
      <c r="F21" s="33"/>
      <c r="G21" s="33"/>
      <c r="H21" s="33"/>
      <c r="I21" s="33"/>
      <c r="J21" s="33"/>
      <c r="K21" s="25" t="s">
        <v>19</v>
      </c>
      <c r="L21" s="26">
        <v>4</v>
      </c>
    </row>
    <row r="22" spans="2:12" x14ac:dyDescent="0.2">
      <c r="B22" s="30"/>
      <c r="C22" s="33" t="s">
        <v>38</v>
      </c>
      <c r="D22" s="33"/>
      <c r="E22" s="33"/>
      <c r="F22" s="33"/>
      <c r="G22" s="33"/>
      <c r="H22" s="33"/>
      <c r="I22" s="33"/>
      <c r="J22" s="33"/>
      <c r="K22" s="25" t="s">
        <v>18</v>
      </c>
      <c r="L22" s="26">
        <v>2</v>
      </c>
    </row>
    <row r="23" spans="2:12" x14ac:dyDescent="0.2">
      <c r="B23" s="30"/>
      <c r="C23" s="33" t="s">
        <v>39</v>
      </c>
      <c r="D23" s="33"/>
      <c r="E23" s="33"/>
      <c r="F23" s="33"/>
      <c r="G23" s="33"/>
      <c r="H23" s="33"/>
      <c r="I23" s="33"/>
      <c r="J23" s="33"/>
      <c r="K23" s="25" t="s">
        <v>22</v>
      </c>
      <c r="L23" s="26">
        <v>1</v>
      </c>
    </row>
    <row r="24" spans="2:12" ht="13.5" thickBot="1" x14ac:dyDescent="0.25">
      <c r="B24" s="31"/>
      <c r="C24" s="34" t="s">
        <v>40</v>
      </c>
      <c r="D24" s="34"/>
      <c r="E24" s="34"/>
      <c r="F24" s="34"/>
      <c r="G24" s="34"/>
      <c r="H24" s="34"/>
      <c r="I24" s="34"/>
      <c r="J24" s="34"/>
      <c r="K24" s="27" t="s">
        <v>40</v>
      </c>
      <c r="L24" s="28">
        <v>0</v>
      </c>
    </row>
    <row r="25" spans="2:12" ht="29.25" customHeight="1" x14ac:dyDescent="0.2">
      <c r="B25" s="32" t="s">
        <v>8</v>
      </c>
      <c r="C25" s="36" t="s">
        <v>41</v>
      </c>
      <c r="D25" s="36"/>
      <c r="E25" s="36"/>
      <c r="F25" s="36"/>
      <c r="G25" s="36"/>
      <c r="H25" s="36"/>
      <c r="I25" s="36"/>
      <c r="J25" s="36"/>
      <c r="K25" s="23" t="s">
        <v>7</v>
      </c>
      <c r="L25" s="24">
        <v>8</v>
      </c>
    </row>
    <row r="26" spans="2:12" ht="25.5" customHeight="1" x14ac:dyDescent="0.2">
      <c r="B26" s="30"/>
      <c r="C26" s="33" t="s">
        <v>42</v>
      </c>
      <c r="D26" s="33"/>
      <c r="E26" s="33"/>
      <c r="F26" s="33"/>
      <c r="G26" s="33"/>
      <c r="H26" s="33"/>
      <c r="I26" s="33"/>
      <c r="J26" s="33"/>
      <c r="K26" s="25" t="s">
        <v>6</v>
      </c>
      <c r="L26" s="26">
        <v>4</v>
      </c>
    </row>
    <row r="27" spans="2:12" x14ac:dyDescent="0.2">
      <c r="B27" s="30"/>
      <c r="C27" s="33" t="s">
        <v>43</v>
      </c>
      <c r="D27" s="33"/>
      <c r="E27" s="33"/>
      <c r="F27" s="33"/>
      <c r="G27" s="33"/>
      <c r="H27" s="33"/>
      <c r="I27" s="33"/>
      <c r="J27" s="33"/>
      <c r="K27" s="25" t="s">
        <v>5</v>
      </c>
      <c r="L27" s="26">
        <v>2</v>
      </c>
    </row>
    <row r="28" spans="2:12" ht="13.5" thickBot="1" x14ac:dyDescent="0.25">
      <c r="B28" s="31"/>
      <c r="C28" s="34" t="s">
        <v>40</v>
      </c>
      <c r="D28" s="34"/>
      <c r="E28" s="34"/>
      <c r="F28" s="34"/>
      <c r="G28" s="34"/>
      <c r="H28" s="34"/>
      <c r="I28" s="34"/>
      <c r="J28" s="34"/>
      <c r="K28" s="27" t="s">
        <v>40</v>
      </c>
      <c r="L28" s="28">
        <v>0</v>
      </c>
    </row>
    <row r="29" spans="2:12" ht="29.25" customHeight="1" x14ac:dyDescent="0.2">
      <c r="B29" s="29" t="s">
        <v>17</v>
      </c>
      <c r="C29" s="36" t="s">
        <v>44</v>
      </c>
      <c r="D29" s="36"/>
      <c r="E29" s="36"/>
      <c r="F29" s="36"/>
      <c r="G29" s="36"/>
      <c r="H29" s="36"/>
      <c r="I29" s="36"/>
      <c r="J29" s="36"/>
      <c r="K29" s="23" t="s">
        <v>16</v>
      </c>
      <c r="L29" s="24">
        <v>8</v>
      </c>
    </row>
    <row r="30" spans="2:12" ht="25.5" customHeight="1" x14ac:dyDescent="0.2">
      <c r="B30" s="30"/>
      <c r="C30" s="33" t="s">
        <v>45</v>
      </c>
      <c r="D30" s="33"/>
      <c r="E30" s="33"/>
      <c r="F30" s="33"/>
      <c r="G30" s="33"/>
      <c r="H30" s="33"/>
      <c r="I30" s="33"/>
      <c r="J30" s="33"/>
      <c r="K30" s="25" t="s">
        <v>15</v>
      </c>
      <c r="L30" s="26">
        <v>4</v>
      </c>
    </row>
    <row r="31" spans="2:12" x14ac:dyDescent="0.2">
      <c r="B31" s="30"/>
      <c r="C31" s="33" t="s">
        <v>46</v>
      </c>
      <c r="D31" s="33"/>
      <c r="E31" s="33"/>
      <c r="F31" s="33"/>
      <c r="G31" s="33"/>
      <c r="H31" s="33"/>
      <c r="I31" s="33"/>
      <c r="J31" s="33"/>
      <c r="K31" s="25" t="s">
        <v>14</v>
      </c>
      <c r="L31" s="26">
        <v>2</v>
      </c>
    </row>
    <row r="32" spans="2:12" x14ac:dyDescent="0.2">
      <c r="B32" s="30"/>
      <c r="C32" s="33" t="s">
        <v>47</v>
      </c>
      <c r="D32" s="33"/>
      <c r="E32" s="33"/>
      <c r="F32" s="33"/>
      <c r="G32" s="33"/>
      <c r="H32" s="33"/>
      <c r="I32" s="33"/>
      <c r="J32" s="33"/>
      <c r="K32" s="25" t="s">
        <v>13</v>
      </c>
      <c r="L32" s="26">
        <v>1</v>
      </c>
    </row>
    <row r="33" spans="1:12" ht="13.5" thickBot="1" x14ac:dyDescent="0.25">
      <c r="B33" s="31"/>
      <c r="C33" s="34" t="s">
        <v>40</v>
      </c>
      <c r="D33" s="34"/>
      <c r="E33" s="34"/>
      <c r="F33" s="34"/>
      <c r="G33" s="34"/>
      <c r="H33" s="34"/>
      <c r="I33" s="34"/>
      <c r="J33" s="34"/>
      <c r="K33" s="27" t="s">
        <v>40</v>
      </c>
      <c r="L33" s="28">
        <v>0</v>
      </c>
    </row>
    <row r="34" spans="1:12" x14ac:dyDescent="0.2">
      <c r="A34" s="2"/>
      <c r="E34" s="2"/>
    </row>
    <row r="35" spans="1:12" x14ac:dyDescent="0.2">
      <c r="A35" s="2"/>
      <c r="E35" s="2"/>
    </row>
    <row r="36" spans="1:12" x14ac:dyDescent="0.2">
      <c r="A36" s="2"/>
      <c r="E36" s="2"/>
    </row>
    <row r="37" spans="1:12" x14ac:dyDescent="0.2">
      <c r="A37" s="2"/>
      <c r="E37" s="2"/>
    </row>
    <row r="38" spans="1:12" x14ac:dyDescent="0.2">
      <c r="A38" s="2"/>
      <c r="E38" s="2"/>
    </row>
    <row r="39" spans="1:12" x14ac:dyDescent="0.2">
      <c r="A39" s="2"/>
      <c r="E39" s="2"/>
    </row>
    <row r="40" spans="1:12" x14ac:dyDescent="0.2">
      <c r="A40" s="2"/>
      <c r="E40" s="2"/>
    </row>
    <row r="41" spans="1:12" x14ac:dyDescent="0.2">
      <c r="A41" s="2"/>
      <c r="E41" s="2"/>
    </row>
    <row r="42" spans="1:12" x14ac:dyDescent="0.2">
      <c r="A42" s="2"/>
      <c r="E42" s="2"/>
    </row>
    <row r="43" spans="1:12" x14ac:dyDescent="0.2">
      <c r="A43" s="2"/>
      <c r="E43" s="2"/>
    </row>
    <row r="44" spans="1:12" x14ac:dyDescent="0.2">
      <c r="A44" s="2"/>
      <c r="E44" s="2"/>
    </row>
    <row r="45" spans="1:12" x14ac:dyDescent="0.2">
      <c r="A45" s="2"/>
      <c r="E45" s="2"/>
    </row>
    <row r="46" spans="1:12" x14ac:dyDescent="0.2">
      <c r="A46" s="2"/>
      <c r="E46" s="2"/>
    </row>
    <row r="47" spans="1:12" x14ac:dyDescent="0.2">
      <c r="A47" s="2"/>
      <c r="E47" s="2"/>
    </row>
    <row r="48" spans="1:12" x14ac:dyDescent="0.2">
      <c r="A48" s="2"/>
      <c r="E48" s="2"/>
    </row>
    <row r="49" spans="1:5" x14ac:dyDescent="0.2">
      <c r="A49" s="2"/>
      <c r="E49" s="2"/>
    </row>
    <row r="50" spans="1:5" x14ac:dyDescent="0.2">
      <c r="A50" s="2"/>
      <c r="E50" s="2"/>
    </row>
    <row r="51" spans="1:5" x14ac:dyDescent="0.2">
      <c r="A51" s="2"/>
      <c r="E51" s="2"/>
    </row>
    <row r="52" spans="1:5" x14ac:dyDescent="0.2">
      <c r="A52" s="2"/>
      <c r="E52" s="2"/>
    </row>
    <row r="53" spans="1:5" x14ac:dyDescent="0.2">
      <c r="A53" s="2"/>
      <c r="E53" s="2"/>
    </row>
    <row r="54" spans="1:5" x14ac:dyDescent="0.2">
      <c r="A54" s="2"/>
      <c r="E54" s="2"/>
    </row>
    <row r="55" spans="1:5" x14ac:dyDescent="0.2">
      <c r="A55" s="2"/>
      <c r="E55" s="2"/>
    </row>
    <row r="56" spans="1:5" x14ac:dyDescent="0.2">
      <c r="A56" s="2"/>
      <c r="E56" s="2"/>
    </row>
    <row r="57" spans="1:5" x14ac:dyDescent="0.2">
      <c r="A57" s="2"/>
      <c r="E57" s="2"/>
    </row>
    <row r="58" spans="1:5" x14ac:dyDescent="0.2">
      <c r="A58" s="2"/>
      <c r="E58" s="2"/>
    </row>
    <row r="59" spans="1:5" x14ac:dyDescent="0.2">
      <c r="A59" s="2"/>
      <c r="E59" s="2"/>
    </row>
    <row r="60" spans="1:5" x14ac:dyDescent="0.2">
      <c r="A60" s="2"/>
      <c r="E60" s="2"/>
    </row>
    <row r="61" spans="1:5" x14ac:dyDescent="0.2">
      <c r="A61" s="2"/>
      <c r="E61" s="2"/>
    </row>
    <row r="62" spans="1:5" x14ac:dyDescent="0.2">
      <c r="A62" s="2"/>
      <c r="E62" s="2"/>
    </row>
    <row r="63" spans="1:5" x14ac:dyDescent="0.2">
      <c r="A63" s="2"/>
      <c r="E63" s="2"/>
    </row>
    <row r="64" spans="1:5" x14ac:dyDescent="0.2">
      <c r="A64" s="2"/>
      <c r="E64" s="2"/>
    </row>
    <row r="65" spans="1:5" x14ac:dyDescent="0.2">
      <c r="A65" s="2"/>
      <c r="E65" s="2"/>
    </row>
    <row r="66" spans="1:5" x14ac:dyDescent="0.2">
      <c r="A66" s="2"/>
      <c r="E66" s="2"/>
    </row>
    <row r="67" spans="1:5" x14ac:dyDescent="0.2">
      <c r="A67" s="2"/>
      <c r="E67" s="2"/>
    </row>
    <row r="68" spans="1:5" x14ac:dyDescent="0.2">
      <c r="A68" s="2"/>
      <c r="E68" s="2"/>
    </row>
    <row r="69" spans="1:5" x14ac:dyDescent="0.2">
      <c r="A69" s="2"/>
      <c r="E69" s="2"/>
    </row>
    <row r="70" spans="1:5" x14ac:dyDescent="0.2">
      <c r="A70" s="2"/>
      <c r="E70" s="2"/>
    </row>
    <row r="71" spans="1:5" x14ac:dyDescent="0.2">
      <c r="A71" s="2"/>
      <c r="E71" s="2"/>
    </row>
    <row r="72" spans="1:5" x14ac:dyDescent="0.2">
      <c r="A72" s="2"/>
      <c r="E72" s="2"/>
    </row>
    <row r="73" spans="1:5" x14ac:dyDescent="0.2">
      <c r="A73" s="2"/>
      <c r="E73" s="2"/>
    </row>
    <row r="74" spans="1:5" x14ac:dyDescent="0.2">
      <c r="A74" s="2"/>
      <c r="E74" s="2"/>
    </row>
    <row r="75" spans="1:5" x14ac:dyDescent="0.2">
      <c r="A75" s="2"/>
      <c r="E75" s="2"/>
    </row>
    <row r="76" spans="1:5" x14ac:dyDescent="0.2">
      <c r="A76" s="2"/>
      <c r="E76" s="2"/>
    </row>
    <row r="77" spans="1:5" x14ac:dyDescent="0.2">
      <c r="A77" s="2"/>
      <c r="E77" s="2"/>
    </row>
    <row r="78" spans="1:5" x14ac:dyDescent="0.2">
      <c r="A78" s="2"/>
      <c r="E78" s="2"/>
    </row>
    <row r="79" spans="1:5" x14ac:dyDescent="0.2">
      <c r="A79" s="2"/>
      <c r="E79" s="2"/>
    </row>
  </sheetData>
  <sheetProtection algorithmName="SHA-512" hashValue="x048LEQspvDEzsk8NW5UadsHbfR+HG2nQqPwPvyunJ4EhBCsnFA9QdJfIIB+SYdkuuVpO4x/dE91wmuLuTQcIg==" saltValue="VOSROCNCxV0m8qZQQitWVg==" spinCount="100000" sheet="1" objects="1" scenarios="1"/>
  <mergeCells count="24">
    <mergeCell ref="C16:J16"/>
    <mergeCell ref="C17:J17"/>
    <mergeCell ref="C18:J18"/>
    <mergeCell ref="C19:J19"/>
    <mergeCell ref="C11:J11"/>
    <mergeCell ref="C12:J12"/>
    <mergeCell ref="C13:J13"/>
    <mergeCell ref="C14:J14"/>
    <mergeCell ref="C30:J30"/>
    <mergeCell ref="C31:J31"/>
    <mergeCell ref="C32:J32"/>
    <mergeCell ref="C33:J33"/>
    <mergeCell ref="C10:J10"/>
    <mergeCell ref="C25:J25"/>
    <mergeCell ref="C26:J26"/>
    <mergeCell ref="C27:J27"/>
    <mergeCell ref="C28:J28"/>
    <mergeCell ref="C29:J29"/>
    <mergeCell ref="C20:J20"/>
    <mergeCell ref="C21:J21"/>
    <mergeCell ref="C22:J22"/>
    <mergeCell ref="C23:J23"/>
    <mergeCell ref="C24:J24"/>
    <mergeCell ref="C15:J15"/>
  </mergeCells>
  <dataValidations count="15">
    <dataValidation type="list" allowBlank="1" showInputMessage="1" showErrorMessage="1" sqref="IZ14 WVL983036 WLP983036 WBT983036 VRX983036 VIB983036 UYF983036 UOJ983036 UEN983036 TUR983036 TKV983036 TAZ983036 SRD983036 SHH983036 RXL983036 RNP983036 RDT983036 QTX983036 QKB983036 QAF983036 PQJ983036 PGN983036 OWR983036 OMV983036 OCZ983036 NTD983036 NJH983036 MZL983036 MPP983036 MFT983036 LVX983036 LMB983036 LCF983036 KSJ983036 KIN983036 JYR983036 JOV983036 JEZ983036 IVD983036 ILH983036 IBL983036 HRP983036 HHT983036 GXX983036 GOB983036 GEF983036 FUJ983036 FKN983036 FAR983036 EQV983036 EGZ983036 DXD983036 DNH983036 DDL983036 CTP983036 CJT983036 BZX983036 BQB983036 BGF983036 AWJ983036 AMN983036 ACR983036 SV983036 IZ983036 C983036 WVL917500 WLP917500 WBT917500 VRX917500 VIB917500 UYF917500 UOJ917500 UEN917500 TUR917500 TKV917500 TAZ917500 SRD917500 SHH917500 RXL917500 RNP917500 RDT917500 QTX917500 QKB917500 QAF917500 PQJ917500 PGN917500 OWR917500 OMV917500 OCZ917500 NTD917500 NJH917500 MZL917500 MPP917500 MFT917500 LVX917500 LMB917500 LCF917500 KSJ917500 KIN917500 JYR917500 JOV917500 JEZ917500 IVD917500 ILH917500 IBL917500 HRP917500 HHT917500 GXX917500 GOB917500 GEF917500 FUJ917500 FKN917500 FAR917500 EQV917500 EGZ917500 DXD917500 DNH917500 DDL917500 CTP917500 CJT917500 BZX917500 BQB917500 BGF917500 AWJ917500 AMN917500 ACR917500 SV917500 IZ917500 C917500 WVL851964 WLP851964 WBT851964 VRX851964 VIB851964 UYF851964 UOJ851964 UEN851964 TUR851964 TKV851964 TAZ851964 SRD851964 SHH851964 RXL851964 RNP851964 RDT851964 QTX851964 QKB851964 QAF851964 PQJ851964 PGN851964 OWR851964 OMV851964 OCZ851964 NTD851964 NJH851964 MZL851964 MPP851964 MFT851964 LVX851964 LMB851964 LCF851964 KSJ851964 KIN851964 JYR851964 JOV851964 JEZ851964 IVD851964 ILH851964 IBL851964 HRP851964 HHT851964 GXX851964 GOB851964 GEF851964 FUJ851964 FKN851964 FAR851964 EQV851964 EGZ851964 DXD851964 DNH851964 DDL851964 CTP851964 CJT851964 BZX851964 BQB851964 BGF851964 AWJ851964 AMN851964 ACR851964 SV851964 IZ851964 C851964 WVL786428 WLP786428 WBT786428 VRX786428 VIB786428 UYF786428 UOJ786428 UEN786428 TUR786428 TKV786428 TAZ786428 SRD786428 SHH786428 RXL786428 RNP786428 RDT786428 QTX786428 QKB786428 QAF786428 PQJ786428 PGN786428 OWR786428 OMV786428 OCZ786428 NTD786428 NJH786428 MZL786428 MPP786428 MFT786428 LVX786428 LMB786428 LCF786428 KSJ786428 KIN786428 JYR786428 JOV786428 JEZ786428 IVD786428 ILH786428 IBL786428 HRP786428 HHT786428 GXX786428 GOB786428 GEF786428 FUJ786428 FKN786428 FAR786428 EQV786428 EGZ786428 DXD786428 DNH786428 DDL786428 CTP786428 CJT786428 BZX786428 BQB786428 BGF786428 AWJ786428 AMN786428 ACR786428 SV786428 IZ786428 C786428 WVL720892 WLP720892 WBT720892 VRX720892 VIB720892 UYF720892 UOJ720892 UEN720892 TUR720892 TKV720892 TAZ720892 SRD720892 SHH720892 RXL720892 RNP720892 RDT720892 QTX720892 QKB720892 QAF720892 PQJ720892 PGN720892 OWR720892 OMV720892 OCZ720892 NTD720892 NJH720892 MZL720892 MPP720892 MFT720892 LVX720892 LMB720892 LCF720892 KSJ720892 KIN720892 JYR720892 JOV720892 JEZ720892 IVD720892 ILH720892 IBL720892 HRP720892 HHT720892 GXX720892 GOB720892 GEF720892 FUJ720892 FKN720892 FAR720892 EQV720892 EGZ720892 DXD720892 DNH720892 DDL720892 CTP720892 CJT720892 BZX720892 BQB720892 BGF720892 AWJ720892 AMN720892 ACR720892 SV720892 IZ720892 C720892 WVL655356 WLP655356 WBT655356 VRX655356 VIB655356 UYF655356 UOJ655356 UEN655356 TUR655356 TKV655356 TAZ655356 SRD655356 SHH655356 RXL655356 RNP655356 RDT655356 QTX655356 QKB655356 QAF655356 PQJ655356 PGN655356 OWR655356 OMV655356 OCZ655356 NTD655356 NJH655356 MZL655356 MPP655356 MFT655356 LVX655356 LMB655356 LCF655356 KSJ655356 KIN655356 JYR655356 JOV655356 JEZ655356 IVD655356 ILH655356 IBL655356 HRP655356 HHT655356 GXX655356 GOB655356 GEF655356 FUJ655356 FKN655356 FAR655356 EQV655356 EGZ655356 DXD655356 DNH655356 DDL655356 CTP655356 CJT655356 BZX655356 BQB655356 BGF655356 AWJ655356 AMN655356 ACR655356 SV655356 IZ655356 C655356 WVL589820 WLP589820 WBT589820 VRX589820 VIB589820 UYF589820 UOJ589820 UEN589820 TUR589820 TKV589820 TAZ589820 SRD589820 SHH589820 RXL589820 RNP589820 RDT589820 QTX589820 QKB589820 QAF589820 PQJ589820 PGN589820 OWR589820 OMV589820 OCZ589820 NTD589820 NJH589820 MZL589820 MPP589820 MFT589820 LVX589820 LMB589820 LCF589820 KSJ589820 KIN589820 JYR589820 JOV589820 JEZ589820 IVD589820 ILH589820 IBL589820 HRP589820 HHT589820 GXX589820 GOB589820 GEF589820 FUJ589820 FKN589820 FAR589820 EQV589820 EGZ589820 DXD589820 DNH589820 DDL589820 CTP589820 CJT589820 BZX589820 BQB589820 BGF589820 AWJ589820 AMN589820 ACR589820 SV589820 IZ589820 C589820 WVL524284 WLP524284 WBT524284 VRX524284 VIB524284 UYF524284 UOJ524284 UEN524284 TUR524284 TKV524284 TAZ524284 SRD524284 SHH524284 RXL524284 RNP524284 RDT524284 QTX524284 QKB524284 QAF524284 PQJ524284 PGN524284 OWR524284 OMV524284 OCZ524284 NTD524284 NJH524284 MZL524284 MPP524284 MFT524284 LVX524284 LMB524284 LCF524284 KSJ524284 KIN524284 JYR524284 JOV524284 JEZ524284 IVD524284 ILH524284 IBL524284 HRP524284 HHT524284 GXX524284 GOB524284 GEF524284 FUJ524284 FKN524284 FAR524284 EQV524284 EGZ524284 DXD524284 DNH524284 DDL524284 CTP524284 CJT524284 BZX524284 BQB524284 BGF524284 AWJ524284 AMN524284 ACR524284 SV524284 IZ524284 C524284 WVL458748 WLP458748 WBT458748 VRX458748 VIB458748 UYF458748 UOJ458748 UEN458748 TUR458748 TKV458748 TAZ458748 SRD458748 SHH458748 RXL458748 RNP458748 RDT458748 QTX458748 QKB458748 QAF458748 PQJ458748 PGN458748 OWR458748 OMV458748 OCZ458748 NTD458748 NJH458748 MZL458748 MPP458748 MFT458748 LVX458748 LMB458748 LCF458748 KSJ458748 KIN458748 JYR458748 JOV458748 JEZ458748 IVD458748 ILH458748 IBL458748 HRP458748 HHT458748 GXX458748 GOB458748 GEF458748 FUJ458748 FKN458748 FAR458748 EQV458748 EGZ458748 DXD458748 DNH458748 DDL458748 CTP458748 CJT458748 BZX458748 BQB458748 BGF458748 AWJ458748 AMN458748 ACR458748 SV458748 IZ458748 C458748 WVL393212 WLP393212 WBT393212 VRX393212 VIB393212 UYF393212 UOJ393212 UEN393212 TUR393212 TKV393212 TAZ393212 SRD393212 SHH393212 RXL393212 RNP393212 RDT393212 QTX393212 QKB393212 QAF393212 PQJ393212 PGN393212 OWR393212 OMV393212 OCZ393212 NTD393212 NJH393212 MZL393212 MPP393212 MFT393212 LVX393212 LMB393212 LCF393212 KSJ393212 KIN393212 JYR393212 JOV393212 JEZ393212 IVD393212 ILH393212 IBL393212 HRP393212 HHT393212 GXX393212 GOB393212 GEF393212 FUJ393212 FKN393212 FAR393212 EQV393212 EGZ393212 DXD393212 DNH393212 DDL393212 CTP393212 CJT393212 BZX393212 BQB393212 BGF393212 AWJ393212 AMN393212 ACR393212 SV393212 IZ393212 C393212 WVL327676 WLP327676 WBT327676 VRX327676 VIB327676 UYF327676 UOJ327676 UEN327676 TUR327676 TKV327676 TAZ327676 SRD327676 SHH327676 RXL327676 RNP327676 RDT327676 QTX327676 QKB327676 QAF327676 PQJ327676 PGN327676 OWR327676 OMV327676 OCZ327676 NTD327676 NJH327676 MZL327676 MPP327676 MFT327676 LVX327676 LMB327676 LCF327676 KSJ327676 KIN327676 JYR327676 JOV327676 JEZ327676 IVD327676 ILH327676 IBL327676 HRP327676 HHT327676 GXX327676 GOB327676 GEF327676 FUJ327676 FKN327676 FAR327676 EQV327676 EGZ327676 DXD327676 DNH327676 DDL327676 CTP327676 CJT327676 BZX327676 BQB327676 BGF327676 AWJ327676 AMN327676 ACR327676 SV327676 IZ327676 C327676 WVL262140 WLP262140 WBT262140 VRX262140 VIB262140 UYF262140 UOJ262140 UEN262140 TUR262140 TKV262140 TAZ262140 SRD262140 SHH262140 RXL262140 RNP262140 RDT262140 QTX262140 QKB262140 QAF262140 PQJ262140 PGN262140 OWR262140 OMV262140 OCZ262140 NTD262140 NJH262140 MZL262140 MPP262140 MFT262140 LVX262140 LMB262140 LCF262140 KSJ262140 KIN262140 JYR262140 JOV262140 JEZ262140 IVD262140 ILH262140 IBL262140 HRP262140 HHT262140 GXX262140 GOB262140 GEF262140 FUJ262140 FKN262140 FAR262140 EQV262140 EGZ262140 DXD262140 DNH262140 DDL262140 CTP262140 CJT262140 BZX262140 BQB262140 BGF262140 AWJ262140 AMN262140 ACR262140 SV262140 IZ262140 C262140 WVL196604 WLP196604 WBT196604 VRX196604 VIB196604 UYF196604 UOJ196604 UEN196604 TUR196604 TKV196604 TAZ196604 SRD196604 SHH196604 RXL196604 RNP196604 RDT196604 QTX196604 QKB196604 QAF196604 PQJ196604 PGN196604 OWR196604 OMV196604 OCZ196604 NTD196604 NJH196604 MZL196604 MPP196604 MFT196604 LVX196604 LMB196604 LCF196604 KSJ196604 KIN196604 JYR196604 JOV196604 JEZ196604 IVD196604 ILH196604 IBL196604 HRP196604 HHT196604 GXX196604 GOB196604 GEF196604 FUJ196604 FKN196604 FAR196604 EQV196604 EGZ196604 DXD196604 DNH196604 DDL196604 CTP196604 CJT196604 BZX196604 BQB196604 BGF196604 AWJ196604 AMN196604 ACR196604 SV196604 IZ196604 C196604 WVL131068 WLP131068 WBT131068 VRX131068 VIB131068 UYF131068 UOJ131068 UEN131068 TUR131068 TKV131068 TAZ131068 SRD131068 SHH131068 RXL131068 RNP131068 RDT131068 QTX131068 QKB131068 QAF131068 PQJ131068 PGN131068 OWR131068 OMV131068 OCZ131068 NTD131068 NJH131068 MZL131068 MPP131068 MFT131068 LVX131068 LMB131068 LCF131068 KSJ131068 KIN131068 JYR131068 JOV131068 JEZ131068 IVD131068 ILH131068 IBL131068 HRP131068 HHT131068 GXX131068 GOB131068 GEF131068 FUJ131068 FKN131068 FAR131068 EQV131068 EGZ131068 DXD131068 DNH131068 DDL131068 CTP131068 CJT131068 BZX131068 BQB131068 BGF131068 AWJ131068 AMN131068 ACR131068 SV131068 IZ131068 C131068 WVL65532 WLP65532 WBT65532 VRX65532 VIB65532 UYF65532 UOJ65532 UEN65532 TUR65532 TKV65532 TAZ65532 SRD65532 SHH65532 RXL65532 RNP65532 RDT65532 QTX65532 QKB65532 QAF65532 PQJ65532 PGN65532 OWR65532 OMV65532 OCZ65532 NTD65532 NJH65532 MZL65532 MPP65532 MFT65532 LVX65532 LMB65532 LCF65532 KSJ65532 KIN65532 JYR65532 JOV65532 JEZ65532 IVD65532 ILH65532 IBL65532 HRP65532 HHT65532 GXX65532 GOB65532 GEF65532 FUJ65532 FKN65532 FAR65532 EQV65532 EGZ65532 DXD65532 DNH65532 DDL65532 CTP65532 CJT65532 BZX65532 BQB65532 BGF65532 AWJ65532 AMN65532 ACR65532 SV65532 IZ65532 C65532 WVL14 WLP14 WBT14 VRX14 VIB14 UYF14 UOJ14 UEN14 TUR14 TKV14 TAZ14 SRD14 SHH14 RXL14 RNP14 RDT14 QTX14 QKB14 QAF14 PQJ14 PGN14 OWR14 OMV14 OCZ14 NTD14 NJH14 MZL14 MPP14 MFT14 LVX14 LMB14 LCF14 KSJ14 KIN14 JYR14 JOV14 JEZ14 IVD14 ILH14 IBL14 HRP14 HHT14 GXX14 GOB14 GEF14 FUJ14 FKN14 FAR14 EQV14 EGZ14 DXD14 DNH14 DDL14 CTP14 CJT14 BZX14 BQB14 BGF14 AWJ14 AMN14 ACR14 SV14">
      <formula1>$J$39:$J$42</formula1>
    </dataValidation>
    <dataValidation type="list" allowBlank="1" showInputMessage="1" showErrorMessage="1" sqref="IZ11 WVL983033 WLP983033 WBT983033 VRX983033 VIB983033 UYF983033 UOJ983033 UEN983033 TUR983033 TKV983033 TAZ983033 SRD983033 SHH983033 RXL983033 RNP983033 RDT983033 QTX983033 QKB983033 QAF983033 PQJ983033 PGN983033 OWR983033 OMV983033 OCZ983033 NTD983033 NJH983033 MZL983033 MPP983033 MFT983033 LVX983033 LMB983033 LCF983033 KSJ983033 KIN983033 JYR983033 JOV983033 JEZ983033 IVD983033 ILH983033 IBL983033 HRP983033 HHT983033 GXX983033 GOB983033 GEF983033 FUJ983033 FKN983033 FAR983033 EQV983033 EGZ983033 DXD983033 DNH983033 DDL983033 CTP983033 CJT983033 BZX983033 BQB983033 BGF983033 AWJ983033 AMN983033 ACR983033 SV983033 IZ983033 C983033 WVL917497 WLP917497 WBT917497 VRX917497 VIB917497 UYF917497 UOJ917497 UEN917497 TUR917497 TKV917497 TAZ917497 SRD917497 SHH917497 RXL917497 RNP917497 RDT917497 QTX917497 QKB917497 QAF917497 PQJ917497 PGN917497 OWR917497 OMV917497 OCZ917497 NTD917497 NJH917497 MZL917497 MPP917497 MFT917497 LVX917497 LMB917497 LCF917497 KSJ917497 KIN917497 JYR917497 JOV917497 JEZ917497 IVD917497 ILH917497 IBL917497 HRP917497 HHT917497 GXX917497 GOB917497 GEF917497 FUJ917497 FKN917497 FAR917497 EQV917497 EGZ917497 DXD917497 DNH917497 DDL917497 CTP917497 CJT917497 BZX917497 BQB917497 BGF917497 AWJ917497 AMN917497 ACR917497 SV917497 IZ917497 C917497 WVL851961 WLP851961 WBT851961 VRX851961 VIB851961 UYF851961 UOJ851961 UEN851961 TUR851961 TKV851961 TAZ851961 SRD851961 SHH851961 RXL851961 RNP851961 RDT851961 QTX851961 QKB851961 QAF851961 PQJ851961 PGN851961 OWR851961 OMV851961 OCZ851961 NTD851961 NJH851961 MZL851961 MPP851961 MFT851961 LVX851961 LMB851961 LCF851961 KSJ851961 KIN851961 JYR851961 JOV851961 JEZ851961 IVD851961 ILH851961 IBL851961 HRP851961 HHT851961 GXX851961 GOB851961 GEF851961 FUJ851961 FKN851961 FAR851961 EQV851961 EGZ851961 DXD851961 DNH851961 DDL851961 CTP851961 CJT851961 BZX851961 BQB851961 BGF851961 AWJ851961 AMN851961 ACR851961 SV851961 IZ851961 C851961 WVL786425 WLP786425 WBT786425 VRX786425 VIB786425 UYF786425 UOJ786425 UEN786425 TUR786425 TKV786425 TAZ786425 SRD786425 SHH786425 RXL786425 RNP786425 RDT786425 QTX786425 QKB786425 QAF786425 PQJ786425 PGN786425 OWR786425 OMV786425 OCZ786425 NTD786425 NJH786425 MZL786425 MPP786425 MFT786425 LVX786425 LMB786425 LCF786425 KSJ786425 KIN786425 JYR786425 JOV786425 JEZ786425 IVD786425 ILH786425 IBL786425 HRP786425 HHT786425 GXX786425 GOB786425 GEF786425 FUJ786425 FKN786425 FAR786425 EQV786425 EGZ786425 DXD786425 DNH786425 DDL786425 CTP786425 CJT786425 BZX786425 BQB786425 BGF786425 AWJ786425 AMN786425 ACR786425 SV786425 IZ786425 C786425 WVL720889 WLP720889 WBT720889 VRX720889 VIB720889 UYF720889 UOJ720889 UEN720889 TUR720889 TKV720889 TAZ720889 SRD720889 SHH720889 RXL720889 RNP720889 RDT720889 QTX720889 QKB720889 QAF720889 PQJ720889 PGN720889 OWR720889 OMV720889 OCZ720889 NTD720889 NJH720889 MZL720889 MPP720889 MFT720889 LVX720889 LMB720889 LCF720889 KSJ720889 KIN720889 JYR720889 JOV720889 JEZ720889 IVD720889 ILH720889 IBL720889 HRP720889 HHT720889 GXX720889 GOB720889 GEF720889 FUJ720889 FKN720889 FAR720889 EQV720889 EGZ720889 DXD720889 DNH720889 DDL720889 CTP720889 CJT720889 BZX720889 BQB720889 BGF720889 AWJ720889 AMN720889 ACR720889 SV720889 IZ720889 C720889 WVL655353 WLP655353 WBT655353 VRX655353 VIB655353 UYF655353 UOJ655353 UEN655353 TUR655353 TKV655353 TAZ655353 SRD655353 SHH655353 RXL655353 RNP655353 RDT655353 QTX655353 QKB655353 QAF655353 PQJ655353 PGN655353 OWR655353 OMV655353 OCZ655353 NTD655353 NJH655353 MZL655353 MPP655353 MFT655353 LVX655353 LMB655353 LCF655353 KSJ655353 KIN655353 JYR655353 JOV655353 JEZ655353 IVD655353 ILH655353 IBL655353 HRP655353 HHT655353 GXX655353 GOB655353 GEF655353 FUJ655353 FKN655353 FAR655353 EQV655353 EGZ655353 DXD655353 DNH655353 DDL655353 CTP655353 CJT655353 BZX655353 BQB655353 BGF655353 AWJ655353 AMN655353 ACR655353 SV655353 IZ655353 C655353 WVL589817 WLP589817 WBT589817 VRX589817 VIB589817 UYF589817 UOJ589817 UEN589817 TUR589817 TKV589817 TAZ589817 SRD589817 SHH589817 RXL589817 RNP589817 RDT589817 QTX589817 QKB589817 QAF589817 PQJ589817 PGN589817 OWR589817 OMV589817 OCZ589817 NTD589817 NJH589817 MZL589817 MPP589817 MFT589817 LVX589817 LMB589817 LCF589817 KSJ589817 KIN589817 JYR589817 JOV589817 JEZ589817 IVD589817 ILH589817 IBL589817 HRP589817 HHT589817 GXX589817 GOB589817 GEF589817 FUJ589817 FKN589817 FAR589817 EQV589817 EGZ589817 DXD589817 DNH589817 DDL589817 CTP589817 CJT589817 BZX589817 BQB589817 BGF589817 AWJ589817 AMN589817 ACR589817 SV589817 IZ589817 C589817 WVL524281 WLP524281 WBT524281 VRX524281 VIB524281 UYF524281 UOJ524281 UEN524281 TUR524281 TKV524281 TAZ524281 SRD524281 SHH524281 RXL524281 RNP524281 RDT524281 QTX524281 QKB524281 QAF524281 PQJ524281 PGN524281 OWR524281 OMV524281 OCZ524281 NTD524281 NJH524281 MZL524281 MPP524281 MFT524281 LVX524281 LMB524281 LCF524281 KSJ524281 KIN524281 JYR524281 JOV524281 JEZ524281 IVD524281 ILH524281 IBL524281 HRP524281 HHT524281 GXX524281 GOB524281 GEF524281 FUJ524281 FKN524281 FAR524281 EQV524281 EGZ524281 DXD524281 DNH524281 DDL524281 CTP524281 CJT524281 BZX524281 BQB524281 BGF524281 AWJ524281 AMN524281 ACR524281 SV524281 IZ524281 C524281 WVL458745 WLP458745 WBT458745 VRX458745 VIB458745 UYF458745 UOJ458745 UEN458745 TUR458745 TKV458745 TAZ458745 SRD458745 SHH458745 RXL458745 RNP458745 RDT458745 QTX458745 QKB458745 QAF458745 PQJ458745 PGN458745 OWR458745 OMV458745 OCZ458745 NTD458745 NJH458745 MZL458745 MPP458745 MFT458745 LVX458745 LMB458745 LCF458745 KSJ458745 KIN458745 JYR458745 JOV458745 JEZ458745 IVD458745 ILH458745 IBL458745 HRP458745 HHT458745 GXX458745 GOB458745 GEF458745 FUJ458745 FKN458745 FAR458745 EQV458745 EGZ458745 DXD458745 DNH458745 DDL458745 CTP458745 CJT458745 BZX458745 BQB458745 BGF458745 AWJ458745 AMN458745 ACR458745 SV458745 IZ458745 C458745 WVL393209 WLP393209 WBT393209 VRX393209 VIB393209 UYF393209 UOJ393209 UEN393209 TUR393209 TKV393209 TAZ393209 SRD393209 SHH393209 RXL393209 RNP393209 RDT393209 QTX393209 QKB393209 QAF393209 PQJ393209 PGN393209 OWR393209 OMV393209 OCZ393209 NTD393209 NJH393209 MZL393209 MPP393209 MFT393209 LVX393209 LMB393209 LCF393209 KSJ393209 KIN393209 JYR393209 JOV393209 JEZ393209 IVD393209 ILH393209 IBL393209 HRP393209 HHT393209 GXX393209 GOB393209 GEF393209 FUJ393209 FKN393209 FAR393209 EQV393209 EGZ393209 DXD393209 DNH393209 DDL393209 CTP393209 CJT393209 BZX393209 BQB393209 BGF393209 AWJ393209 AMN393209 ACR393209 SV393209 IZ393209 C393209 WVL327673 WLP327673 WBT327673 VRX327673 VIB327673 UYF327673 UOJ327673 UEN327673 TUR327673 TKV327673 TAZ327673 SRD327673 SHH327673 RXL327673 RNP327673 RDT327673 QTX327673 QKB327673 QAF327673 PQJ327673 PGN327673 OWR327673 OMV327673 OCZ327673 NTD327673 NJH327673 MZL327673 MPP327673 MFT327673 LVX327673 LMB327673 LCF327673 KSJ327673 KIN327673 JYR327673 JOV327673 JEZ327673 IVD327673 ILH327673 IBL327673 HRP327673 HHT327673 GXX327673 GOB327673 GEF327673 FUJ327673 FKN327673 FAR327673 EQV327673 EGZ327673 DXD327673 DNH327673 DDL327673 CTP327673 CJT327673 BZX327673 BQB327673 BGF327673 AWJ327673 AMN327673 ACR327673 SV327673 IZ327673 C327673 WVL262137 WLP262137 WBT262137 VRX262137 VIB262137 UYF262137 UOJ262137 UEN262137 TUR262137 TKV262137 TAZ262137 SRD262137 SHH262137 RXL262137 RNP262137 RDT262137 QTX262137 QKB262137 QAF262137 PQJ262137 PGN262137 OWR262137 OMV262137 OCZ262137 NTD262137 NJH262137 MZL262137 MPP262137 MFT262137 LVX262137 LMB262137 LCF262137 KSJ262137 KIN262137 JYR262137 JOV262137 JEZ262137 IVD262137 ILH262137 IBL262137 HRP262137 HHT262137 GXX262137 GOB262137 GEF262137 FUJ262137 FKN262137 FAR262137 EQV262137 EGZ262137 DXD262137 DNH262137 DDL262137 CTP262137 CJT262137 BZX262137 BQB262137 BGF262137 AWJ262137 AMN262137 ACR262137 SV262137 IZ262137 C262137 WVL196601 WLP196601 WBT196601 VRX196601 VIB196601 UYF196601 UOJ196601 UEN196601 TUR196601 TKV196601 TAZ196601 SRD196601 SHH196601 RXL196601 RNP196601 RDT196601 QTX196601 QKB196601 QAF196601 PQJ196601 PGN196601 OWR196601 OMV196601 OCZ196601 NTD196601 NJH196601 MZL196601 MPP196601 MFT196601 LVX196601 LMB196601 LCF196601 KSJ196601 KIN196601 JYR196601 JOV196601 JEZ196601 IVD196601 ILH196601 IBL196601 HRP196601 HHT196601 GXX196601 GOB196601 GEF196601 FUJ196601 FKN196601 FAR196601 EQV196601 EGZ196601 DXD196601 DNH196601 DDL196601 CTP196601 CJT196601 BZX196601 BQB196601 BGF196601 AWJ196601 AMN196601 ACR196601 SV196601 IZ196601 C196601 WVL131065 WLP131065 WBT131065 VRX131065 VIB131065 UYF131065 UOJ131065 UEN131065 TUR131065 TKV131065 TAZ131065 SRD131065 SHH131065 RXL131065 RNP131065 RDT131065 QTX131065 QKB131065 QAF131065 PQJ131065 PGN131065 OWR131065 OMV131065 OCZ131065 NTD131065 NJH131065 MZL131065 MPP131065 MFT131065 LVX131065 LMB131065 LCF131065 KSJ131065 KIN131065 JYR131065 JOV131065 JEZ131065 IVD131065 ILH131065 IBL131065 HRP131065 HHT131065 GXX131065 GOB131065 GEF131065 FUJ131065 FKN131065 FAR131065 EQV131065 EGZ131065 DXD131065 DNH131065 DDL131065 CTP131065 CJT131065 BZX131065 BQB131065 BGF131065 AWJ131065 AMN131065 ACR131065 SV131065 IZ131065 C131065 WVL65529 WLP65529 WBT65529 VRX65529 VIB65529 UYF65529 UOJ65529 UEN65529 TUR65529 TKV65529 TAZ65529 SRD65529 SHH65529 RXL65529 RNP65529 RDT65529 QTX65529 QKB65529 QAF65529 PQJ65529 PGN65529 OWR65529 OMV65529 OCZ65529 NTD65529 NJH65529 MZL65529 MPP65529 MFT65529 LVX65529 LMB65529 LCF65529 KSJ65529 KIN65529 JYR65529 JOV65529 JEZ65529 IVD65529 ILH65529 IBL65529 HRP65529 HHT65529 GXX65529 GOB65529 GEF65529 FUJ65529 FKN65529 FAR65529 EQV65529 EGZ65529 DXD65529 DNH65529 DDL65529 CTP65529 CJT65529 BZX65529 BQB65529 BGF65529 AWJ65529 AMN65529 ACR65529 SV65529 IZ65529 C65529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formula1>$J$29:$J$32</formula1>
    </dataValidation>
    <dataValidation type="list" allowBlank="1" showInputMessage="1" showErrorMessage="1" sqref="IZ10 WVL983032 WLP983032 WBT983032 VRX983032 VIB983032 UYF983032 UOJ983032 UEN983032 TUR983032 TKV983032 TAZ983032 SRD983032 SHH983032 RXL983032 RNP983032 RDT983032 QTX983032 QKB983032 QAF983032 PQJ983032 PGN983032 OWR983032 OMV983032 OCZ983032 NTD983032 NJH983032 MZL983032 MPP983032 MFT983032 LVX983032 LMB983032 LCF983032 KSJ983032 KIN983032 JYR983032 JOV983032 JEZ983032 IVD983032 ILH983032 IBL983032 HRP983032 HHT983032 GXX983032 GOB983032 GEF983032 FUJ983032 FKN983032 FAR983032 EQV983032 EGZ983032 DXD983032 DNH983032 DDL983032 CTP983032 CJT983032 BZX983032 BQB983032 BGF983032 AWJ983032 AMN983032 ACR983032 SV983032 IZ983032 C983032 WVL917496 WLP917496 WBT917496 VRX917496 VIB917496 UYF917496 UOJ917496 UEN917496 TUR917496 TKV917496 TAZ917496 SRD917496 SHH917496 RXL917496 RNP917496 RDT917496 QTX917496 QKB917496 QAF917496 PQJ917496 PGN917496 OWR917496 OMV917496 OCZ917496 NTD917496 NJH917496 MZL917496 MPP917496 MFT917496 LVX917496 LMB917496 LCF917496 KSJ917496 KIN917496 JYR917496 JOV917496 JEZ917496 IVD917496 ILH917496 IBL917496 HRP917496 HHT917496 GXX917496 GOB917496 GEF917496 FUJ917496 FKN917496 FAR917496 EQV917496 EGZ917496 DXD917496 DNH917496 DDL917496 CTP917496 CJT917496 BZX917496 BQB917496 BGF917496 AWJ917496 AMN917496 ACR917496 SV917496 IZ917496 C917496 WVL851960 WLP851960 WBT851960 VRX851960 VIB851960 UYF851960 UOJ851960 UEN851960 TUR851960 TKV851960 TAZ851960 SRD851960 SHH851960 RXL851960 RNP851960 RDT851960 QTX851960 QKB851960 QAF851960 PQJ851960 PGN851960 OWR851960 OMV851960 OCZ851960 NTD851960 NJH851960 MZL851960 MPP851960 MFT851960 LVX851960 LMB851960 LCF851960 KSJ851960 KIN851960 JYR851960 JOV851960 JEZ851960 IVD851960 ILH851960 IBL851960 HRP851960 HHT851960 GXX851960 GOB851960 GEF851960 FUJ851960 FKN851960 FAR851960 EQV851960 EGZ851960 DXD851960 DNH851960 DDL851960 CTP851960 CJT851960 BZX851960 BQB851960 BGF851960 AWJ851960 AMN851960 ACR851960 SV851960 IZ851960 C851960 WVL786424 WLP786424 WBT786424 VRX786424 VIB786424 UYF786424 UOJ786424 UEN786424 TUR786424 TKV786424 TAZ786424 SRD786424 SHH786424 RXL786424 RNP786424 RDT786424 QTX786424 QKB786424 QAF786424 PQJ786424 PGN786424 OWR786424 OMV786424 OCZ786424 NTD786424 NJH786424 MZL786424 MPP786424 MFT786424 LVX786424 LMB786424 LCF786424 KSJ786424 KIN786424 JYR786424 JOV786424 JEZ786424 IVD786424 ILH786424 IBL786424 HRP786424 HHT786424 GXX786424 GOB786424 GEF786424 FUJ786424 FKN786424 FAR786424 EQV786424 EGZ786424 DXD786424 DNH786424 DDL786424 CTP786424 CJT786424 BZX786424 BQB786424 BGF786424 AWJ786424 AMN786424 ACR786424 SV786424 IZ786424 C786424 WVL720888 WLP720888 WBT720888 VRX720888 VIB720888 UYF720888 UOJ720888 UEN720888 TUR720888 TKV720888 TAZ720888 SRD720888 SHH720888 RXL720888 RNP720888 RDT720888 QTX720888 QKB720888 QAF720888 PQJ720888 PGN720888 OWR720888 OMV720888 OCZ720888 NTD720888 NJH720888 MZL720888 MPP720888 MFT720888 LVX720888 LMB720888 LCF720888 KSJ720888 KIN720888 JYR720888 JOV720888 JEZ720888 IVD720888 ILH720888 IBL720888 HRP720888 HHT720888 GXX720888 GOB720888 GEF720888 FUJ720888 FKN720888 FAR720888 EQV720888 EGZ720888 DXD720888 DNH720888 DDL720888 CTP720888 CJT720888 BZX720888 BQB720888 BGF720888 AWJ720888 AMN720888 ACR720888 SV720888 IZ720888 C720888 WVL655352 WLP655352 WBT655352 VRX655352 VIB655352 UYF655352 UOJ655352 UEN655352 TUR655352 TKV655352 TAZ655352 SRD655352 SHH655352 RXL655352 RNP655352 RDT655352 QTX655352 QKB655352 QAF655352 PQJ655352 PGN655352 OWR655352 OMV655352 OCZ655352 NTD655352 NJH655352 MZL655352 MPP655352 MFT655352 LVX655352 LMB655352 LCF655352 KSJ655352 KIN655352 JYR655352 JOV655352 JEZ655352 IVD655352 ILH655352 IBL655352 HRP655352 HHT655352 GXX655352 GOB655352 GEF655352 FUJ655352 FKN655352 FAR655352 EQV655352 EGZ655352 DXD655352 DNH655352 DDL655352 CTP655352 CJT655352 BZX655352 BQB655352 BGF655352 AWJ655352 AMN655352 ACR655352 SV655352 IZ655352 C655352 WVL589816 WLP589816 WBT589816 VRX589816 VIB589816 UYF589816 UOJ589816 UEN589816 TUR589816 TKV589816 TAZ589816 SRD589816 SHH589816 RXL589816 RNP589816 RDT589816 QTX589816 QKB589816 QAF589816 PQJ589816 PGN589816 OWR589816 OMV589816 OCZ589816 NTD589816 NJH589816 MZL589816 MPP589816 MFT589816 LVX589816 LMB589816 LCF589816 KSJ589816 KIN589816 JYR589816 JOV589816 JEZ589816 IVD589816 ILH589816 IBL589816 HRP589816 HHT589816 GXX589816 GOB589816 GEF589816 FUJ589816 FKN589816 FAR589816 EQV589816 EGZ589816 DXD589816 DNH589816 DDL589816 CTP589816 CJT589816 BZX589816 BQB589816 BGF589816 AWJ589816 AMN589816 ACR589816 SV589816 IZ589816 C589816 WVL524280 WLP524280 WBT524280 VRX524280 VIB524280 UYF524280 UOJ524280 UEN524280 TUR524280 TKV524280 TAZ524280 SRD524280 SHH524280 RXL524280 RNP524280 RDT524280 QTX524280 QKB524280 QAF524280 PQJ524280 PGN524280 OWR524280 OMV524280 OCZ524280 NTD524280 NJH524280 MZL524280 MPP524280 MFT524280 LVX524280 LMB524280 LCF524280 KSJ524280 KIN524280 JYR524280 JOV524280 JEZ524280 IVD524280 ILH524280 IBL524280 HRP524280 HHT524280 GXX524280 GOB524280 GEF524280 FUJ524280 FKN524280 FAR524280 EQV524280 EGZ524280 DXD524280 DNH524280 DDL524280 CTP524280 CJT524280 BZX524280 BQB524280 BGF524280 AWJ524280 AMN524280 ACR524280 SV524280 IZ524280 C524280 WVL458744 WLP458744 WBT458744 VRX458744 VIB458744 UYF458744 UOJ458744 UEN458744 TUR458744 TKV458744 TAZ458744 SRD458744 SHH458744 RXL458744 RNP458744 RDT458744 QTX458744 QKB458744 QAF458744 PQJ458744 PGN458744 OWR458744 OMV458744 OCZ458744 NTD458744 NJH458744 MZL458744 MPP458744 MFT458744 LVX458744 LMB458744 LCF458744 KSJ458744 KIN458744 JYR458744 JOV458744 JEZ458744 IVD458744 ILH458744 IBL458744 HRP458744 HHT458744 GXX458744 GOB458744 GEF458744 FUJ458744 FKN458744 FAR458744 EQV458744 EGZ458744 DXD458744 DNH458744 DDL458744 CTP458744 CJT458744 BZX458744 BQB458744 BGF458744 AWJ458744 AMN458744 ACR458744 SV458744 IZ458744 C458744 WVL393208 WLP393208 WBT393208 VRX393208 VIB393208 UYF393208 UOJ393208 UEN393208 TUR393208 TKV393208 TAZ393208 SRD393208 SHH393208 RXL393208 RNP393208 RDT393208 QTX393208 QKB393208 QAF393208 PQJ393208 PGN393208 OWR393208 OMV393208 OCZ393208 NTD393208 NJH393208 MZL393208 MPP393208 MFT393208 LVX393208 LMB393208 LCF393208 KSJ393208 KIN393208 JYR393208 JOV393208 JEZ393208 IVD393208 ILH393208 IBL393208 HRP393208 HHT393208 GXX393208 GOB393208 GEF393208 FUJ393208 FKN393208 FAR393208 EQV393208 EGZ393208 DXD393208 DNH393208 DDL393208 CTP393208 CJT393208 BZX393208 BQB393208 BGF393208 AWJ393208 AMN393208 ACR393208 SV393208 IZ393208 C393208 WVL327672 WLP327672 WBT327672 VRX327672 VIB327672 UYF327672 UOJ327672 UEN327672 TUR327672 TKV327672 TAZ327672 SRD327672 SHH327672 RXL327672 RNP327672 RDT327672 QTX327672 QKB327672 QAF327672 PQJ327672 PGN327672 OWR327672 OMV327672 OCZ327672 NTD327672 NJH327672 MZL327672 MPP327672 MFT327672 LVX327672 LMB327672 LCF327672 KSJ327672 KIN327672 JYR327672 JOV327672 JEZ327672 IVD327672 ILH327672 IBL327672 HRP327672 HHT327672 GXX327672 GOB327672 GEF327672 FUJ327672 FKN327672 FAR327672 EQV327672 EGZ327672 DXD327672 DNH327672 DDL327672 CTP327672 CJT327672 BZX327672 BQB327672 BGF327672 AWJ327672 AMN327672 ACR327672 SV327672 IZ327672 C327672 WVL262136 WLP262136 WBT262136 VRX262136 VIB262136 UYF262136 UOJ262136 UEN262136 TUR262136 TKV262136 TAZ262136 SRD262136 SHH262136 RXL262136 RNP262136 RDT262136 QTX262136 QKB262136 QAF262136 PQJ262136 PGN262136 OWR262136 OMV262136 OCZ262136 NTD262136 NJH262136 MZL262136 MPP262136 MFT262136 LVX262136 LMB262136 LCF262136 KSJ262136 KIN262136 JYR262136 JOV262136 JEZ262136 IVD262136 ILH262136 IBL262136 HRP262136 HHT262136 GXX262136 GOB262136 GEF262136 FUJ262136 FKN262136 FAR262136 EQV262136 EGZ262136 DXD262136 DNH262136 DDL262136 CTP262136 CJT262136 BZX262136 BQB262136 BGF262136 AWJ262136 AMN262136 ACR262136 SV262136 IZ262136 C262136 WVL196600 WLP196600 WBT196600 VRX196600 VIB196600 UYF196600 UOJ196600 UEN196600 TUR196600 TKV196600 TAZ196600 SRD196600 SHH196600 RXL196600 RNP196600 RDT196600 QTX196600 QKB196600 QAF196600 PQJ196600 PGN196600 OWR196600 OMV196600 OCZ196600 NTD196600 NJH196600 MZL196600 MPP196600 MFT196600 LVX196600 LMB196600 LCF196600 KSJ196600 KIN196600 JYR196600 JOV196600 JEZ196600 IVD196600 ILH196600 IBL196600 HRP196600 HHT196600 GXX196600 GOB196600 GEF196600 FUJ196600 FKN196600 FAR196600 EQV196600 EGZ196600 DXD196600 DNH196600 DDL196600 CTP196600 CJT196600 BZX196600 BQB196600 BGF196600 AWJ196600 AMN196600 ACR196600 SV196600 IZ196600 C196600 WVL131064 WLP131064 WBT131064 VRX131064 VIB131064 UYF131064 UOJ131064 UEN131064 TUR131064 TKV131064 TAZ131064 SRD131064 SHH131064 RXL131064 RNP131064 RDT131064 QTX131064 QKB131064 QAF131064 PQJ131064 PGN131064 OWR131064 OMV131064 OCZ131064 NTD131064 NJH131064 MZL131064 MPP131064 MFT131064 LVX131064 LMB131064 LCF131064 KSJ131064 KIN131064 JYR131064 JOV131064 JEZ131064 IVD131064 ILH131064 IBL131064 HRP131064 HHT131064 GXX131064 GOB131064 GEF131064 FUJ131064 FKN131064 FAR131064 EQV131064 EGZ131064 DXD131064 DNH131064 DDL131064 CTP131064 CJT131064 BZX131064 BQB131064 BGF131064 AWJ131064 AMN131064 ACR131064 SV131064 IZ131064 C131064 WVL65528 WLP65528 WBT65528 VRX65528 VIB65528 UYF65528 UOJ65528 UEN65528 TUR65528 TKV65528 TAZ65528 SRD65528 SHH65528 RXL65528 RNP65528 RDT65528 QTX65528 QKB65528 QAF65528 PQJ65528 PGN65528 OWR65528 OMV65528 OCZ65528 NTD65528 NJH65528 MZL65528 MPP65528 MFT65528 LVX65528 LMB65528 LCF65528 KSJ65528 KIN65528 JYR65528 JOV65528 JEZ65528 IVD65528 ILH65528 IBL65528 HRP65528 HHT65528 GXX65528 GOB65528 GEF65528 FUJ65528 FKN65528 FAR65528 EQV65528 EGZ65528 DXD65528 DNH65528 DDL65528 CTP65528 CJT65528 BZX65528 BQB65528 BGF65528 AWJ65528 AMN65528 ACR65528 SV65528 IZ65528 C65528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formula1>$J$24:$J$27</formula1>
    </dataValidation>
    <dataValidation type="list" allowBlank="1" showInputMessage="1" showErrorMessage="1" sqref="WVL983031 C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C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C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C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C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C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C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C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C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C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C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C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C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C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C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formula1>#REF!</formula1>
    </dataValidation>
    <dataValidation type="list" allowBlank="1" showInputMessage="1" showErrorMessage="1" sqref="C3">
      <formula1>$K$11:$K$14</formula1>
    </dataValidation>
    <dataValidation type="list" allowBlank="1" showInputMessage="1" showErrorMessage="1" sqref="C4">
      <formula1>$K$15:$K$19</formula1>
    </dataValidation>
    <dataValidation type="list" allowBlank="1" showInputMessage="1" showErrorMessage="1" sqref="C5">
      <formula1>$K$20:$K$24</formula1>
    </dataValidation>
    <dataValidation type="list" allowBlank="1" showInputMessage="1" showErrorMessage="1" sqref="C6">
      <formula1>$K$25:$K$28</formula1>
    </dataValidation>
    <dataValidation type="list" allowBlank="1" showInputMessage="1" showErrorMessage="1" sqref="C7">
      <formula1>$K$29:$K$33</formula1>
    </dataValidation>
    <dataValidation type="list" allowBlank="1" showInputMessage="1" showErrorMessage="1" sqref="WVL983022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C65518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C131054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C196590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C262126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C327662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C393198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C458734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C524270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C589806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C655342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C720878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C786414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C851950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C917486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C983022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formula1>#REF!</formula1>
    </dataValidation>
    <dataValidation type="list" allowBlank="1" showInputMessage="1" showErrorMessage="1" sqref="IZ4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C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C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C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C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C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C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C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C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C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C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C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C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C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C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C65519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formula1>#REF!</formula1>
    </dataValidation>
    <dataValidation type="list" allowBlank="1" showInputMessage="1" showErrorMessage="1" sqref="IZ7 SV7 WVL983026 WLP983026 WBT983026 VRX983026 VIB983026 UYF983026 UOJ983026 UEN983026 TUR983026 TKV983026 TAZ983026 SRD983026 SHH983026 RXL983026 RNP983026 RDT983026 QTX983026 QKB983026 QAF983026 PQJ983026 PGN983026 OWR983026 OMV983026 OCZ983026 NTD983026 NJH983026 MZL983026 MPP983026 MFT983026 LVX983026 LMB983026 LCF983026 KSJ983026 KIN983026 JYR983026 JOV983026 JEZ983026 IVD983026 ILH983026 IBL983026 HRP983026 HHT983026 GXX983026 GOB983026 GEF983026 FUJ983026 FKN983026 FAR983026 EQV983026 EGZ983026 DXD983026 DNH983026 DDL983026 CTP983026 CJT983026 BZX983026 BQB983026 BGF983026 AWJ983026 AMN983026 ACR983026 SV983026 IZ983026 C983026 WVL917490 WLP917490 WBT917490 VRX917490 VIB917490 UYF917490 UOJ917490 UEN917490 TUR917490 TKV917490 TAZ917490 SRD917490 SHH917490 RXL917490 RNP917490 RDT917490 QTX917490 QKB917490 QAF917490 PQJ917490 PGN917490 OWR917490 OMV917490 OCZ917490 NTD917490 NJH917490 MZL917490 MPP917490 MFT917490 LVX917490 LMB917490 LCF917490 KSJ917490 KIN917490 JYR917490 JOV917490 JEZ917490 IVD917490 ILH917490 IBL917490 HRP917490 HHT917490 GXX917490 GOB917490 GEF917490 FUJ917490 FKN917490 FAR917490 EQV917490 EGZ917490 DXD917490 DNH917490 DDL917490 CTP917490 CJT917490 BZX917490 BQB917490 BGF917490 AWJ917490 AMN917490 ACR917490 SV917490 IZ917490 C917490 WVL851954 WLP851954 WBT851954 VRX851954 VIB851954 UYF851954 UOJ851954 UEN851954 TUR851954 TKV851954 TAZ851954 SRD851954 SHH851954 RXL851954 RNP851954 RDT851954 QTX851954 QKB851954 QAF851954 PQJ851954 PGN851954 OWR851954 OMV851954 OCZ851954 NTD851954 NJH851954 MZL851954 MPP851954 MFT851954 LVX851954 LMB851954 LCF851954 KSJ851954 KIN851954 JYR851954 JOV851954 JEZ851954 IVD851954 ILH851954 IBL851954 HRP851954 HHT851954 GXX851954 GOB851954 GEF851954 FUJ851954 FKN851954 FAR851954 EQV851954 EGZ851954 DXD851954 DNH851954 DDL851954 CTP851954 CJT851954 BZX851954 BQB851954 BGF851954 AWJ851954 AMN851954 ACR851954 SV851954 IZ851954 C851954 WVL786418 WLP786418 WBT786418 VRX786418 VIB786418 UYF786418 UOJ786418 UEN786418 TUR786418 TKV786418 TAZ786418 SRD786418 SHH786418 RXL786418 RNP786418 RDT786418 QTX786418 QKB786418 QAF786418 PQJ786418 PGN786418 OWR786418 OMV786418 OCZ786418 NTD786418 NJH786418 MZL786418 MPP786418 MFT786418 LVX786418 LMB786418 LCF786418 KSJ786418 KIN786418 JYR786418 JOV786418 JEZ786418 IVD786418 ILH786418 IBL786418 HRP786418 HHT786418 GXX786418 GOB786418 GEF786418 FUJ786418 FKN786418 FAR786418 EQV786418 EGZ786418 DXD786418 DNH786418 DDL786418 CTP786418 CJT786418 BZX786418 BQB786418 BGF786418 AWJ786418 AMN786418 ACR786418 SV786418 IZ786418 C786418 WVL720882 WLP720882 WBT720882 VRX720882 VIB720882 UYF720882 UOJ720882 UEN720882 TUR720882 TKV720882 TAZ720882 SRD720882 SHH720882 RXL720882 RNP720882 RDT720882 QTX720882 QKB720882 QAF720882 PQJ720882 PGN720882 OWR720882 OMV720882 OCZ720882 NTD720882 NJH720882 MZL720882 MPP720882 MFT720882 LVX720882 LMB720882 LCF720882 KSJ720882 KIN720882 JYR720882 JOV720882 JEZ720882 IVD720882 ILH720882 IBL720882 HRP720882 HHT720882 GXX720882 GOB720882 GEF720882 FUJ720882 FKN720882 FAR720882 EQV720882 EGZ720882 DXD720882 DNH720882 DDL720882 CTP720882 CJT720882 BZX720882 BQB720882 BGF720882 AWJ720882 AMN720882 ACR720882 SV720882 IZ720882 C720882 WVL655346 WLP655346 WBT655346 VRX655346 VIB655346 UYF655346 UOJ655346 UEN655346 TUR655346 TKV655346 TAZ655346 SRD655346 SHH655346 RXL655346 RNP655346 RDT655346 QTX655346 QKB655346 QAF655346 PQJ655346 PGN655346 OWR655346 OMV655346 OCZ655346 NTD655346 NJH655346 MZL655346 MPP655346 MFT655346 LVX655346 LMB655346 LCF655346 KSJ655346 KIN655346 JYR655346 JOV655346 JEZ655346 IVD655346 ILH655346 IBL655346 HRP655346 HHT655346 GXX655346 GOB655346 GEF655346 FUJ655346 FKN655346 FAR655346 EQV655346 EGZ655346 DXD655346 DNH655346 DDL655346 CTP655346 CJT655346 BZX655346 BQB655346 BGF655346 AWJ655346 AMN655346 ACR655346 SV655346 IZ655346 C655346 WVL589810 WLP589810 WBT589810 VRX589810 VIB589810 UYF589810 UOJ589810 UEN589810 TUR589810 TKV589810 TAZ589810 SRD589810 SHH589810 RXL589810 RNP589810 RDT589810 QTX589810 QKB589810 QAF589810 PQJ589810 PGN589810 OWR589810 OMV589810 OCZ589810 NTD589810 NJH589810 MZL589810 MPP589810 MFT589810 LVX589810 LMB589810 LCF589810 KSJ589810 KIN589810 JYR589810 JOV589810 JEZ589810 IVD589810 ILH589810 IBL589810 HRP589810 HHT589810 GXX589810 GOB589810 GEF589810 FUJ589810 FKN589810 FAR589810 EQV589810 EGZ589810 DXD589810 DNH589810 DDL589810 CTP589810 CJT589810 BZX589810 BQB589810 BGF589810 AWJ589810 AMN589810 ACR589810 SV589810 IZ589810 C589810 WVL524274 WLP524274 WBT524274 VRX524274 VIB524274 UYF524274 UOJ524274 UEN524274 TUR524274 TKV524274 TAZ524274 SRD524274 SHH524274 RXL524274 RNP524274 RDT524274 QTX524274 QKB524274 QAF524274 PQJ524274 PGN524274 OWR524274 OMV524274 OCZ524274 NTD524274 NJH524274 MZL524274 MPP524274 MFT524274 LVX524274 LMB524274 LCF524274 KSJ524274 KIN524274 JYR524274 JOV524274 JEZ524274 IVD524274 ILH524274 IBL524274 HRP524274 HHT524274 GXX524274 GOB524274 GEF524274 FUJ524274 FKN524274 FAR524274 EQV524274 EGZ524274 DXD524274 DNH524274 DDL524274 CTP524274 CJT524274 BZX524274 BQB524274 BGF524274 AWJ524274 AMN524274 ACR524274 SV524274 IZ524274 C524274 WVL458738 WLP458738 WBT458738 VRX458738 VIB458738 UYF458738 UOJ458738 UEN458738 TUR458738 TKV458738 TAZ458738 SRD458738 SHH458738 RXL458738 RNP458738 RDT458738 QTX458738 QKB458738 QAF458738 PQJ458738 PGN458738 OWR458738 OMV458738 OCZ458738 NTD458738 NJH458738 MZL458738 MPP458738 MFT458738 LVX458738 LMB458738 LCF458738 KSJ458738 KIN458738 JYR458738 JOV458738 JEZ458738 IVD458738 ILH458738 IBL458738 HRP458738 HHT458738 GXX458738 GOB458738 GEF458738 FUJ458738 FKN458738 FAR458738 EQV458738 EGZ458738 DXD458738 DNH458738 DDL458738 CTP458738 CJT458738 BZX458738 BQB458738 BGF458738 AWJ458738 AMN458738 ACR458738 SV458738 IZ458738 C458738 WVL393202 WLP393202 WBT393202 VRX393202 VIB393202 UYF393202 UOJ393202 UEN393202 TUR393202 TKV393202 TAZ393202 SRD393202 SHH393202 RXL393202 RNP393202 RDT393202 QTX393202 QKB393202 QAF393202 PQJ393202 PGN393202 OWR393202 OMV393202 OCZ393202 NTD393202 NJH393202 MZL393202 MPP393202 MFT393202 LVX393202 LMB393202 LCF393202 KSJ393202 KIN393202 JYR393202 JOV393202 JEZ393202 IVD393202 ILH393202 IBL393202 HRP393202 HHT393202 GXX393202 GOB393202 GEF393202 FUJ393202 FKN393202 FAR393202 EQV393202 EGZ393202 DXD393202 DNH393202 DDL393202 CTP393202 CJT393202 BZX393202 BQB393202 BGF393202 AWJ393202 AMN393202 ACR393202 SV393202 IZ393202 C393202 WVL327666 WLP327666 WBT327666 VRX327666 VIB327666 UYF327666 UOJ327666 UEN327666 TUR327666 TKV327666 TAZ327666 SRD327666 SHH327666 RXL327666 RNP327666 RDT327666 QTX327666 QKB327666 QAF327666 PQJ327666 PGN327666 OWR327666 OMV327666 OCZ327666 NTD327666 NJH327666 MZL327666 MPP327666 MFT327666 LVX327666 LMB327666 LCF327666 KSJ327666 KIN327666 JYR327666 JOV327666 JEZ327666 IVD327666 ILH327666 IBL327666 HRP327666 HHT327666 GXX327666 GOB327666 GEF327666 FUJ327666 FKN327666 FAR327666 EQV327666 EGZ327666 DXD327666 DNH327666 DDL327666 CTP327666 CJT327666 BZX327666 BQB327666 BGF327666 AWJ327666 AMN327666 ACR327666 SV327666 IZ327666 C327666 WVL262130 WLP262130 WBT262130 VRX262130 VIB262130 UYF262130 UOJ262130 UEN262130 TUR262130 TKV262130 TAZ262130 SRD262130 SHH262130 RXL262130 RNP262130 RDT262130 QTX262130 QKB262130 QAF262130 PQJ262130 PGN262130 OWR262130 OMV262130 OCZ262130 NTD262130 NJH262130 MZL262130 MPP262130 MFT262130 LVX262130 LMB262130 LCF262130 KSJ262130 KIN262130 JYR262130 JOV262130 JEZ262130 IVD262130 ILH262130 IBL262130 HRP262130 HHT262130 GXX262130 GOB262130 GEF262130 FUJ262130 FKN262130 FAR262130 EQV262130 EGZ262130 DXD262130 DNH262130 DDL262130 CTP262130 CJT262130 BZX262130 BQB262130 BGF262130 AWJ262130 AMN262130 ACR262130 SV262130 IZ262130 C262130 WVL196594 WLP196594 WBT196594 VRX196594 VIB196594 UYF196594 UOJ196594 UEN196594 TUR196594 TKV196594 TAZ196594 SRD196594 SHH196594 RXL196594 RNP196594 RDT196594 QTX196594 QKB196594 QAF196594 PQJ196594 PGN196594 OWR196594 OMV196594 OCZ196594 NTD196594 NJH196594 MZL196594 MPP196594 MFT196594 LVX196594 LMB196594 LCF196594 KSJ196594 KIN196594 JYR196594 JOV196594 JEZ196594 IVD196594 ILH196594 IBL196594 HRP196594 HHT196594 GXX196594 GOB196594 GEF196594 FUJ196594 FKN196594 FAR196594 EQV196594 EGZ196594 DXD196594 DNH196594 DDL196594 CTP196594 CJT196594 BZX196594 BQB196594 BGF196594 AWJ196594 AMN196594 ACR196594 SV196594 IZ196594 C196594 WVL131058 WLP131058 WBT131058 VRX131058 VIB131058 UYF131058 UOJ131058 UEN131058 TUR131058 TKV131058 TAZ131058 SRD131058 SHH131058 RXL131058 RNP131058 RDT131058 QTX131058 QKB131058 QAF131058 PQJ131058 PGN131058 OWR131058 OMV131058 OCZ131058 NTD131058 NJH131058 MZL131058 MPP131058 MFT131058 LVX131058 LMB131058 LCF131058 KSJ131058 KIN131058 JYR131058 JOV131058 JEZ131058 IVD131058 ILH131058 IBL131058 HRP131058 HHT131058 GXX131058 GOB131058 GEF131058 FUJ131058 FKN131058 FAR131058 EQV131058 EGZ131058 DXD131058 DNH131058 DDL131058 CTP131058 CJT131058 BZX131058 BQB131058 BGF131058 AWJ131058 AMN131058 ACR131058 SV131058 IZ131058 C131058 WVL65522 WLP65522 WBT65522 VRX65522 VIB65522 UYF65522 UOJ65522 UEN65522 TUR65522 TKV65522 TAZ65522 SRD65522 SHH65522 RXL65522 RNP65522 RDT65522 QTX65522 QKB65522 QAF65522 PQJ65522 PGN65522 OWR65522 OMV65522 OCZ65522 NTD65522 NJH65522 MZL65522 MPP65522 MFT65522 LVX65522 LMB65522 LCF65522 KSJ65522 KIN65522 JYR65522 JOV65522 JEZ65522 IVD65522 ILH65522 IBL65522 HRP65522 HHT65522 GXX65522 GOB65522 GEF65522 FUJ65522 FKN65522 FAR65522 EQV65522 EGZ65522 DXD65522 DNH65522 DDL65522 CTP65522 CJT65522 BZX65522 BQB65522 BGF65522 AWJ65522 AMN65522 ACR65522 SV65522 IZ65522 C65522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formula1>#REF!</formula1>
    </dataValidation>
    <dataValidation type="list" allowBlank="1" showInputMessage="1" showErrorMessage="1" sqref="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C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C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C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C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C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C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C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C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C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C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C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C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C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C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C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formula1>#REF!</formula1>
    </dataValidation>
    <dataValidation type="list" allowBlank="1" showInputMessage="1" showErrorMessage="1" sqref="IZ6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C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C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C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C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C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C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C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C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C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C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C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C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C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C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C65521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formula1>#REF!</formula1>
    </dataValidation>
    <dataValidation type="list" allowBlank="1" showInputMessage="1" showErrorMessage="1" sqref="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C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C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C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C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C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C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C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C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C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C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C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C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C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C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C65523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#REF!</formula1>
    </dataValidation>
  </dataValidations>
  <pageMargins left="0.75" right="0.75" top="1" bottom="1" header="0.5" footer="0.5"/>
  <pageSetup orientation="portrait"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Larry Dillard</cp:lastModifiedBy>
  <dcterms:created xsi:type="dcterms:W3CDTF">2016-01-19T19:39:24Z</dcterms:created>
  <dcterms:modified xsi:type="dcterms:W3CDTF">2016-10-26T20:16:48Z</dcterms:modified>
</cp:coreProperties>
</file>